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gdan.kawulok\Documents\PRZETARG 2025\kosztorysy\"/>
    </mc:Choice>
  </mc:AlternateContent>
  <bookViews>
    <workbookView xWindow="0" yWindow="0" windowWidth="28800" windowHeight="12315"/>
  </bookViews>
  <sheets>
    <sheet name="Formularz ofertowy_P19" sheetId="12" r:id="rId1"/>
  </sheets>
  <calcPr calcId="152511"/>
</workbook>
</file>

<file path=xl/calcChain.xml><?xml version="1.0" encoding="utf-8"?>
<calcChain xmlns="http://schemas.openxmlformats.org/spreadsheetml/2006/main">
  <c r="I30" i="12" l="1"/>
  <c r="K30" i="12"/>
  <c r="L30" i="12"/>
  <c r="F32" i="12"/>
  <c r="F33" i="12"/>
  <c r="B26" i="12" s="1"/>
</calcChain>
</file>

<file path=xl/sharedStrings.xml><?xml version="1.0" encoding="utf-8"?>
<sst xmlns="http://schemas.openxmlformats.org/spreadsheetml/2006/main" count="43" uniqueCount="43">
  <si>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</si>
  <si>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</si>
  <si>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</si>
  <si>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</si>
  <si>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</si>
  <si>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</si>
  <si>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</si>
  <si>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</si>
  <si>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</si>
  <si>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</si>
  <si>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</si>
  <si>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</si>
  <si>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</si>
  <si>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</si>
  <si>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</si>
  <si>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</si>
  <si>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</si>
  <si>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</si>
  <si>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</si>
  <si>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</si>
  <si>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</si>
  <si>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</si>
  <si>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</si>
  <si>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</si>
  <si>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</si>
  <si>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</si>
  <si>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</si>
  <si>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</si>
  <si>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</si>
  <si>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</si>
  <si>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</si>
  <si>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</si>
  <si>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</si>
  <si>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</si>
  <si>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</si>
  <si>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</si>
  <si>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</si>
  <si>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</si>
  <si>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</si>
  <si>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</si>
  <si>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</si>
  <si>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</si>
  <si>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Kobiór w roku 2025''  składamy niniejszym ofertę na pakiet 19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</si>
</sst>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abSelected="1" workbookViewId="0">
      <selection activeCell="B1" sqref="B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21</v>
      </c>
      <c r="J2" s="16"/>
      <c r="K2" s="16"/>
      <c r="L2" s="16"/>
      <c r="M2" s="16"/>
      <c r="N2" s="16"/>
      <c r="O2" s="16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26"/>
      <c r="C4" s="26"/>
      <c r="D4" s="26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26"/>
      <c r="C6" s="26"/>
      <c r="D6" s="26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26"/>
      <c r="C8" s="26"/>
      <c r="D8" s="26"/>
    </row>
    <row r="9" spans="2:15" s="1" customFormat="1" ht="4.3499999999999996" customHeight="1" x14ac:dyDescent="0.2"/>
    <row r="10" spans="2:15" s="1" customFormat="1" ht="6.95" customHeight="1" x14ac:dyDescent="0.2">
      <c r="B10" s="35" t="s">
        <v>22</v>
      </c>
      <c r="C10" s="35"/>
      <c r="D10" s="35"/>
    </row>
    <row r="11" spans="2:15" s="1" customFormat="1" ht="12.2" customHeight="1" x14ac:dyDescent="0.2">
      <c r="B11" s="35"/>
      <c r="C11" s="35"/>
      <c r="D11" s="35"/>
      <c r="G11" s="28" t="s">
        <v>23</v>
      </c>
      <c r="H11" s="28"/>
      <c r="I11" s="28"/>
      <c r="J11" s="28"/>
      <c r="K11" s="28"/>
      <c r="L11" s="28"/>
      <c r="M11" s="28"/>
      <c r="N11" s="28"/>
    </row>
    <row r="12" spans="2:15" s="1" customFormat="1" ht="7.9" customHeight="1" x14ac:dyDescent="0.2">
      <c r="G12" s="28"/>
      <c r="H12" s="28"/>
      <c r="I12" s="28"/>
      <c r="J12" s="28"/>
      <c r="K12" s="28"/>
      <c r="L12" s="28"/>
      <c r="M12" s="28"/>
      <c r="N12" s="28"/>
    </row>
    <row r="13" spans="2:15" s="1" customFormat="1" ht="20.25" customHeight="1" x14ac:dyDescent="0.2"/>
    <row r="14" spans="2:15" s="1" customFormat="1" ht="24" customHeight="1" x14ac:dyDescent="0.2">
      <c r="E14" s="27" t="s">
        <v>24</v>
      </c>
      <c r="F14" s="27"/>
      <c r="G14" s="27"/>
    </row>
    <row r="15" spans="2:15" s="1" customFormat="1" ht="43.15" customHeight="1" x14ac:dyDescent="0.2"/>
    <row r="16" spans="2:15" s="1" customFormat="1" ht="20.85" customHeight="1" x14ac:dyDescent="0.2">
      <c r="B16" s="14" t="s">
        <v>25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26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27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28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1" t="s">
        <v>42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65" customHeight="1" x14ac:dyDescent="0.2"/>
    <row r="26" spans="2:13" s="1" customFormat="1" ht="50.1" customHeight="1" x14ac:dyDescent="0.2">
      <c r="B26" s="32" t="str">
        <f xml:space="preserve"> "1.  Za wykonanie przedmiotu zamówienia w tym Pakiecie oferujemy następujące wynagrodzenie brutto: " &amp; TEXT(F33,"#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8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3" t="s">
        <v>6</v>
      </c>
      <c r="I29" s="8" t="s">
        <v>7</v>
      </c>
      <c r="J29" s="3" t="s">
        <v>8</v>
      </c>
      <c r="K29" s="3" t="s">
        <v>9</v>
      </c>
      <c r="L29" s="17" t="s">
        <v>10</v>
      </c>
      <c r="M29" s="17"/>
    </row>
    <row r="30" spans="2:13" s="1" customFormat="1" ht="19.7" customHeight="1" x14ac:dyDescent="0.2">
      <c r="B30" s="4">
        <v>1</v>
      </c>
      <c r="C30" s="5" t="s">
        <v>12</v>
      </c>
      <c r="D30" s="5" t="s">
        <v>13</v>
      </c>
      <c r="E30" s="6" t="s">
        <v>14</v>
      </c>
      <c r="F30" s="5" t="s">
        <v>11</v>
      </c>
      <c r="G30" s="7">
        <v>2989</v>
      </c>
      <c r="H30" s="10">
        <v>0</v>
      </c>
      <c r="I30" s="9">
        <f>ROUND(G30* H30,2)</f>
        <v>0</v>
      </c>
      <c r="J30" s="4">
        <v>8</v>
      </c>
      <c r="K30" s="9">
        <f>ROUND(I30* J30/100,2)</f>
        <v>0</v>
      </c>
      <c r="L30" s="12">
        <f>ROUND(I30+ K30,2)</f>
        <v>0</v>
      </c>
      <c r="M30" s="13"/>
    </row>
    <row r="31" spans="2:13" s="1" customFormat="1" ht="55.9" customHeight="1" x14ac:dyDescent="0.2"/>
    <row r="32" spans="2:13" s="1" customFormat="1" ht="21.4" customHeight="1" x14ac:dyDescent="0.2">
      <c r="B32" s="34" t="s">
        <v>15</v>
      </c>
      <c r="C32" s="34"/>
      <c r="D32" s="34"/>
      <c r="E32" s="34"/>
      <c r="F32" s="19">
        <f>ROUND(I30,2)</f>
        <v>0</v>
      </c>
      <c r="G32" s="20"/>
      <c r="H32" s="20"/>
      <c r="I32" s="20"/>
      <c r="J32" s="20"/>
      <c r="K32" s="20"/>
      <c r="L32" s="20"/>
      <c r="M32" s="21"/>
    </row>
    <row r="33" spans="2:14" s="1" customFormat="1" ht="21.4" customHeight="1" x14ac:dyDescent="0.2">
      <c r="B33" s="34" t="s">
        <v>16</v>
      </c>
      <c r="C33" s="34"/>
      <c r="D33" s="34"/>
      <c r="E33" s="34"/>
      <c r="F33" s="22">
        <f>ROUND(L30,2)</f>
        <v>0</v>
      </c>
      <c r="G33" s="23"/>
      <c r="H33" s="23"/>
      <c r="I33" s="23"/>
      <c r="J33" s="23"/>
      <c r="K33" s="23"/>
      <c r="L33" s="23"/>
      <c r="M33" s="24"/>
    </row>
    <row r="34" spans="2:14" s="1" customFormat="1" ht="11.1" customHeight="1" x14ac:dyDescent="0.2"/>
    <row r="35" spans="2:14" s="1" customFormat="1" ht="80.099999999999994" customHeight="1" x14ac:dyDescent="0.2">
      <c r="B35" s="29" t="s">
        <v>29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2:14" s="1" customFormat="1" ht="2.65" customHeight="1" x14ac:dyDescent="0.2"/>
    <row r="37" spans="2:14" s="1" customFormat="1" ht="110.1" customHeight="1" x14ac:dyDescent="0.2">
      <c r="B37" s="29" t="s">
        <v>30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2:14" s="1" customFormat="1" ht="5.25" customHeight="1" x14ac:dyDescent="0.2"/>
    <row r="39" spans="2:14" s="1" customFormat="1" ht="110.1" customHeight="1" x14ac:dyDescent="0.2">
      <c r="B39" s="33" t="s">
        <v>31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</row>
    <row r="40" spans="2:14" s="1" customFormat="1" ht="5.25" customHeight="1" x14ac:dyDescent="0.2"/>
    <row r="41" spans="2:14" s="1" customFormat="1" ht="37.9" customHeight="1" x14ac:dyDescent="0.2">
      <c r="B41" s="36" t="s">
        <v>17</v>
      </c>
      <c r="C41" s="36"/>
      <c r="D41" s="36"/>
      <c r="E41" s="36"/>
      <c r="F41" s="25" t="s">
        <v>18</v>
      </c>
      <c r="G41" s="25"/>
      <c r="H41" s="25"/>
      <c r="I41" s="25"/>
      <c r="J41" s="25"/>
      <c r="K41" s="25"/>
      <c r="L41" s="25"/>
    </row>
    <row r="42" spans="2:14" s="1" customFormat="1" ht="28.7" customHeight="1" x14ac:dyDescent="0.2"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2:14" s="1" customFormat="1" ht="28.7" customHeight="1" x14ac:dyDescent="0.2"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14" s="1" customFormat="1" ht="28.7" customHeight="1" x14ac:dyDescent="0.2"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14" s="1" customFormat="1" ht="28.7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2:14" s="1" customFormat="1" ht="2.65" customHeight="1" x14ac:dyDescent="0.2"/>
    <row r="47" spans="2:14" s="1" customFormat="1" ht="203.1" customHeight="1" x14ac:dyDescent="0.2">
      <c r="B47" s="29" t="s">
        <v>32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</row>
    <row r="48" spans="2:14" s="1" customFormat="1" ht="2.65" customHeight="1" x14ac:dyDescent="0.2"/>
    <row r="49" spans="2:14" s="1" customFormat="1" ht="36.950000000000003" customHeight="1" x14ac:dyDescent="0.2">
      <c r="B49" s="37" t="s">
        <v>33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</row>
    <row r="50" spans="2:14" s="1" customFormat="1" ht="2.65" customHeight="1" x14ac:dyDescent="0.2"/>
    <row r="51" spans="2:14" s="1" customFormat="1" ht="37.9" customHeight="1" x14ac:dyDescent="0.2">
      <c r="B51" s="36" t="s">
        <v>19</v>
      </c>
      <c r="C51" s="36"/>
      <c r="D51" s="36"/>
      <c r="E51" s="36"/>
      <c r="F51" s="38" t="s">
        <v>20</v>
      </c>
      <c r="G51" s="38"/>
      <c r="H51" s="38"/>
      <c r="I51" s="38"/>
      <c r="J51" s="38"/>
      <c r="K51" s="38"/>
      <c r="L51" s="38"/>
    </row>
    <row r="52" spans="2:14" s="1" customFormat="1" ht="28.7" customHeight="1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2:14" s="1" customFormat="1" ht="28.7" customHeight="1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</row>
    <row r="54" spans="2:14" s="1" customFormat="1" ht="28.7" customHeight="1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2:14" s="1" customFormat="1" ht="28.7" customHeight="1" x14ac:dyDescent="0.2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</row>
    <row r="56" spans="2:14" s="1" customFormat="1" ht="2.65" customHeight="1" x14ac:dyDescent="0.2"/>
    <row r="57" spans="2:14" s="1" customFormat="1" ht="159.94999999999999" customHeight="1" x14ac:dyDescent="0.2">
      <c r="B57" s="29" t="s">
        <v>34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2:14" s="1" customFormat="1" ht="2.65" customHeight="1" x14ac:dyDescent="0.2"/>
    <row r="59" spans="2:14" s="1" customFormat="1" ht="54.95" customHeight="1" x14ac:dyDescent="0.2">
      <c r="B59" s="29" t="s">
        <v>35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2:14" s="1" customFormat="1" ht="2.65" customHeight="1" x14ac:dyDescent="0.2"/>
    <row r="61" spans="2:14" s="1" customFormat="1" ht="60" customHeight="1" x14ac:dyDescent="0.2">
      <c r="B61" s="33" t="s">
        <v>36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2:14" s="1" customFormat="1" ht="2.65" customHeight="1" x14ac:dyDescent="0.2"/>
    <row r="63" spans="2:14" s="1" customFormat="1" ht="48" customHeight="1" x14ac:dyDescent="0.2">
      <c r="B63" s="33" t="s">
        <v>37</v>
      </c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</row>
    <row r="64" spans="2:14" s="1" customFormat="1" ht="2.65" customHeight="1" x14ac:dyDescent="0.2"/>
    <row r="65" spans="2:14" s="1" customFormat="1" ht="125.1" customHeight="1" x14ac:dyDescent="0.2">
      <c r="B65" s="29" t="s">
        <v>38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</row>
    <row r="66" spans="2:14" s="1" customFormat="1" ht="2.65" customHeight="1" x14ac:dyDescent="0.2"/>
    <row r="67" spans="2:14" s="1" customFormat="1" ht="84.95" customHeight="1" x14ac:dyDescent="0.2">
      <c r="B67" s="29" t="s">
        <v>39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</row>
    <row r="68" spans="2:14" s="1" customFormat="1" ht="86.85" customHeight="1" x14ac:dyDescent="0.2"/>
    <row r="69" spans="2:14" s="1" customFormat="1" ht="17.649999999999999" customHeight="1" x14ac:dyDescent="0.2">
      <c r="I69" s="15" t="s">
        <v>40</v>
      </c>
      <c r="J69" s="15"/>
    </row>
    <row r="70" spans="2:14" s="1" customFormat="1" ht="145.15" customHeight="1" x14ac:dyDescent="0.2"/>
    <row r="71" spans="2:14" s="1" customFormat="1" ht="81.599999999999994" customHeight="1" x14ac:dyDescent="0.2">
      <c r="B71" s="30" t="s">
        <v>41</v>
      </c>
      <c r="C71" s="30"/>
      <c r="D71" s="30"/>
      <c r="E71" s="30"/>
      <c r="F71" s="30"/>
      <c r="G71" s="30"/>
      <c r="H71" s="30"/>
      <c r="I71" s="30"/>
      <c r="J71" s="30"/>
    </row>
  </sheetData>
  <mergeCells count="55">
    <mergeCell ref="B22:I22"/>
    <mergeCell ref="B3:E3"/>
    <mergeCell ref="B5:E5"/>
    <mergeCell ref="B7:E7"/>
    <mergeCell ref="B65:N65"/>
    <mergeCell ref="B4:D4"/>
    <mergeCell ref="F42:L42"/>
    <mergeCell ref="B67:N67"/>
    <mergeCell ref="B6:D6"/>
    <mergeCell ref="B61:N61"/>
    <mergeCell ref="B63:N63"/>
    <mergeCell ref="F54:L54"/>
    <mergeCell ref="B57:N57"/>
    <mergeCell ref="B59:N59"/>
    <mergeCell ref="B39:N39"/>
    <mergeCell ref="B41:E41"/>
    <mergeCell ref="B42:E42"/>
    <mergeCell ref="B24:L24"/>
    <mergeCell ref="B26:L26"/>
    <mergeCell ref="B32:E32"/>
    <mergeCell ref="B33:E33"/>
    <mergeCell ref="B35:N35"/>
    <mergeCell ref="B10:D11"/>
    <mergeCell ref="I2:O2"/>
    <mergeCell ref="I69:J69"/>
    <mergeCell ref="L29:M29"/>
    <mergeCell ref="L30:M30"/>
    <mergeCell ref="B16:I16"/>
    <mergeCell ref="B18:I18"/>
    <mergeCell ref="B20:I20"/>
    <mergeCell ref="F43:L43"/>
    <mergeCell ref="F44:L44"/>
    <mergeCell ref="F45:L45"/>
    <mergeCell ref="F51:L51"/>
    <mergeCell ref="F52:L52"/>
    <mergeCell ref="F53:L53"/>
    <mergeCell ref="B47:N47"/>
    <mergeCell ref="B49:N49"/>
    <mergeCell ref="B37:N37"/>
    <mergeCell ref="B71:J71"/>
    <mergeCell ref="B8:D8"/>
    <mergeCell ref="E14:G14"/>
    <mergeCell ref="F32:M32"/>
    <mergeCell ref="F33:M33"/>
    <mergeCell ref="F41:L41"/>
    <mergeCell ref="F55:L55"/>
    <mergeCell ref="G11:N12"/>
    <mergeCell ref="B51:E51"/>
    <mergeCell ref="B52:E52"/>
    <mergeCell ref="B53:E53"/>
    <mergeCell ref="B54:E54"/>
    <mergeCell ref="B55:E55"/>
    <mergeCell ref="B43:E43"/>
    <mergeCell ref="B44:E44"/>
    <mergeCell ref="B45:E45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ofertowy_P19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Bogdan Kawulok</cp:lastModifiedBy>
  <cp:lastPrinted>2024-10-14T05:58:52Z</cp:lastPrinted>
  <dcterms:created xsi:type="dcterms:W3CDTF">2024-10-11T11:50:24Z</dcterms:created>
  <dcterms:modified xsi:type="dcterms:W3CDTF">2024-10-22T12:16:16Z</dcterms:modified>
</cp:coreProperties>
</file>