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al2748405\Desktop\MV SR\Cisternová automobilková striekačka\2 SP\"/>
    </mc:Choice>
  </mc:AlternateContent>
  <xr:revisionPtr revIDLastSave="0" documentId="13_ncr:1_{A733919C-5FA8-4D62-8C91-1985692A96EA}" xr6:coauthVersionLast="47" xr6:coauthVersionMax="47" xr10:uidLastSave="{00000000-0000-0000-0000-000000000000}"/>
  <bookViews>
    <workbookView xWindow="-21570" yWindow="0" windowWidth="21495" windowHeight="15480" xr2:uid="{00000000-000D-0000-FFFF-FFFF00000000}"/>
  </bookViews>
  <sheets>
    <sheet name="Hárok2" sheetId="2" r:id="rId1"/>
  </sheets>
  <definedNames>
    <definedName name="_xlnm.Print_Titles" localSheetId="0">Hárok2!$4:$10</definedName>
    <definedName name="_xlnm.Print_Area" localSheetId="0">Hárok2!$A$4:$G$120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8" i="2" l="1"/>
  <c r="C117" i="2"/>
  <c r="C116" i="2"/>
  <c r="C114" i="2"/>
  <c r="C113" i="2"/>
  <c r="C112" i="2"/>
  <c r="C110" i="2"/>
  <c r="C109" i="2"/>
  <c r="C108" i="2"/>
  <c r="C107" i="2"/>
  <c r="C106" i="2"/>
  <c r="C105" i="2"/>
  <c r="C103" i="2"/>
  <c r="C102" i="2"/>
  <c r="C101" i="2"/>
  <c r="C100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4" i="2"/>
  <c r="C43" i="2"/>
  <c r="C42" i="2"/>
  <c r="C41" i="2"/>
  <c r="C40" i="2"/>
  <c r="C39" i="2"/>
  <c r="C38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2" i="2"/>
  <c r="E120" i="2"/>
  <c r="F120" i="2"/>
  <c r="G120" i="2"/>
  <c r="D120" i="2"/>
</calcChain>
</file>

<file path=xl/sharedStrings.xml><?xml version="1.0" encoding="utf-8"?>
<sst xmlns="http://schemas.openxmlformats.org/spreadsheetml/2006/main" count="122" uniqueCount="120">
  <si>
    <t>Nadstavba - Ochranné prostriedky</t>
  </si>
  <si>
    <t>Nadstavba - Záchranárske náradie</t>
  </si>
  <si>
    <t>sada polepov</t>
  </si>
  <si>
    <t>náhradná pneumatika na disku</t>
  </si>
  <si>
    <t>navigačný systém</t>
  </si>
  <si>
    <t>kamerový monitorovací systém</t>
  </si>
  <si>
    <t>zvláštne výstražné svetelné a zvukové zariadenie</t>
  </si>
  <si>
    <t>autorádio</t>
  </si>
  <si>
    <t>LED lampička na čítanie máp</t>
  </si>
  <si>
    <t>vozidlová rádiostanica</t>
  </si>
  <si>
    <t>vozidlová rádiostanica pre sieť SITNO</t>
  </si>
  <si>
    <t>prenosná rádiostanica so zabudovanou nabíjačkou</t>
  </si>
  <si>
    <t>prenosná rádiostanica pre sieť SITNO so zabudovanou nabíjačkou</t>
  </si>
  <si>
    <t xml:space="preserve">ručné LED svietidlo so zabudovanou nabíjačkou </t>
  </si>
  <si>
    <t>reflexná nehorľavá vesta s nápisom "HASIČI"</t>
  </si>
  <si>
    <t>reflexná nehorľavá vesta s nápisom "VELITEL ZASAHU"</t>
  </si>
  <si>
    <t>elektrické čerpadlo vrátane príslušenstva</t>
  </si>
  <si>
    <t>primiešavacie zariadenie</t>
  </si>
  <si>
    <t>prietokový naviják</t>
  </si>
  <si>
    <t>vysokotlaková hadica DN 25</t>
  </si>
  <si>
    <t>prúdnica</t>
  </si>
  <si>
    <t>penotvorný nadstavec</t>
  </si>
  <si>
    <t>lanový navijak</t>
  </si>
  <si>
    <t>príslušenstvo k lanovému navijaku podľa špecifikácie - sada</t>
  </si>
  <si>
    <t>lafetová prúdnica</t>
  </si>
  <si>
    <t>Vybavenie na starostlivosť o život ohrozujúce stavy, zastavenie krvácania a ošetrenie rán - sada podľa špecifikácie (špecifikácia položka č. 111)</t>
  </si>
  <si>
    <t>batoh alebo iný vhodný nepremokavý obal</t>
  </si>
  <si>
    <t xml:space="preserve">izotermická fólia </t>
  </si>
  <si>
    <t xml:space="preserve">nožnice ohnuté so zaobleným hrotom/trauma nožnice </t>
  </si>
  <si>
    <t>jednorazové nesterilné rukavice (3-násobná zásoba rukavíc pre posádku) balenie</t>
  </si>
  <si>
    <t>dezinfekčný prostriedok na kožu</t>
  </si>
  <si>
    <t>dezinfekčný prostriedok na otvorené poranenia</t>
  </si>
  <si>
    <t>Vymedzovacia páska 500 bm</t>
  </si>
  <si>
    <t>Náradie pre elektrikárov (sada podľa špecifikácie) 1 sada</t>
  </si>
  <si>
    <t>Nadstavba - náradie</t>
  </si>
  <si>
    <t>Nadstavba - požiarna a ekologická výbava</t>
  </si>
  <si>
    <t>Nadstavba - zdravotnícky materiál</t>
  </si>
  <si>
    <t xml:space="preserve">Profesionálna motorová píla na drevo so spaľovacím benzínovým motorom </t>
  </si>
  <si>
    <t>Páčidlo oceľové (podľa špecifikácie)</t>
  </si>
  <si>
    <t>tlaková požiarna hadica „B“ dĺžky 5 m</t>
  </si>
  <si>
    <t xml:space="preserve">hadicový kôš na hadice „C“ s dvoma 20 m hadicami </t>
  </si>
  <si>
    <t>lanový uväzovač hadíc</t>
  </si>
  <si>
    <t xml:space="preserve">kľúč na spojky </t>
  </si>
  <si>
    <t xml:space="preserve">rozdeľovač pákový B/C,B,C </t>
  </si>
  <si>
    <t xml:space="preserve">pretlakový ventil </t>
  </si>
  <si>
    <t>zberač 2 x B75 / priemer sania čerpadla</t>
  </si>
  <si>
    <t xml:space="preserve">hydrantový nadstavec </t>
  </si>
  <si>
    <t xml:space="preserve">kľúč k nadzemnému hydrantu </t>
  </si>
  <si>
    <t>kľúč k podzemnému hydrantu - sada s náhradnými nadstavcami</t>
  </si>
  <si>
    <t>prejazdový mostík</t>
  </si>
  <si>
    <t xml:space="preserve">prechod B/C </t>
  </si>
  <si>
    <t>kombinovaná uzatvárateľná prúdnica C s polohou preplachu ,, FLUSH ´´- s penotvorným nadstavcom na ťažkú penu</t>
  </si>
  <si>
    <t xml:space="preserve">prúdnica uzatvárateľná B </t>
  </si>
  <si>
    <t>prúdnica na strednú penu (najmenej 2 m3/min)</t>
  </si>
  <si>
    <t xml:space="preserve">Trhací hák                                                                                                                                </t>
  </si>
  <si>
    <t xml:space="preserve">Tlmnica                                                                                                                                        </t>
  </si>
  <si>
    <t xml:space="preserve">Lopata                                                                                                                                         </t>
  </si>
  <si>
    <t xml:space="preserve">Sada klinov na prácu s drevom </t>
  </si>
  <si>
    <t>Metla široká cestárska</t>
  </si>
  <si>
    <t xml:space="preserve">Sekera hasičská </t>
  </si>
  <si>
    <t>Krompáč</t>
  </si>
  <si>
    <t xml:space="preserve">Kladivo 7 kg </t>
  </si>
  <si>
    <t xml:space="preserve">Dopravné kužele s výstražným svetlom   </t>
  </si>
  <si>
    <t xml:space="preserve">Núdzové akumulátorové svetlá farba modrá / oranžová - sada </t>
  </si>
  <si>
    <t xml:space="preserve">tlaková požiarna hadica „C“ dĺžky 20 m </t>
  </si>
  <si>
    <t xml:space="preserve">tlaková požiarna hadica „B“ dĺžky 20 m </t>
  </si>
  <si>
    <t>prúdnica na vodnú stenu</t>
  </si>
  <si>
    <t>primiešavač na tuhé zmáčadlo  B 75</t>
  </si>
  <si>
    <t>tuhé zmáčadlo</t>
  </si>
  <si>
    <t>ejektor stojatý</t>
  </si>
  <si>
    <t xml:space="preserve">prenosný hasiaci prístroj snehový </t>
  </si>
  <si>
    <t xml:space="preserve">prenosný hasiaci prístroj práškový </t>
  </si>
  <si>
    <t xml:space="preserve">hasiace rúško 1,5 mx 1,8 m   </t>
  </si>
  <si>
    <t xml:space="preserve">genfovak                                                                                                                          </t>
  </si>
  <si>
    <t xml:space="preserve">nasávacie hadice celkovej dĺžky 10 m                                                                                       </t>
  </si>
  <si>
    <t xml:space="preserve">plávajúci nasávací kôš                                                                                                         </t>
  </si>
  <si>
    <t xml:space="preserve">objímka na hadice B 75 </t>
  </si>
  <si>
    <t xml:space="preserve">objímka na hadice C 52                                                                                                       </t>
  </si>
  <si>
    <t>hasiaca deka z nehorľavého materiálu na hasenie automobilov (podľa špecifikácie)</t>
  </si>
  <si>
    <t>vidly</t>
  </si>
  <si>
    <t xml:space="preserve">pilka bruchatka 1400x140x1,4 </t>
  </si>
  <si>
    <t>požiarne vaky s tlakovou pumpou</t>
  </si>
  <si>
    <t>ručný hasiaci prístroj práškový</t>
  </si>
  <si>
    <t xml:space="preserve">ručný hasiaci prístroj CO2 </t>
  </si>
  <si>
    <t xml:space="preserve">motykosekera </t>
  </si>
  <si>
    <t xml:space="preserve">pákové nožnice </t>
  </si>
  <si>
    <t>nastavovací prenosný štvordielny rebrík minimálne 8 m</t>
  </si>
  <si>
    <t xml:space="preserve">Náhradné kompozitné fľaše s vodným objemom minimálne 6,8 l a plniacim tlakom 30 MPa      </t>
  </si>
  <si>
    <t>Ochranný odev proti vysokým teplotám sálavému, prúdiacemu aj kontaktnému teplu</t>
  </si>
  <si>
    <t xml:space="preserve">Kombinovaný prepravný obal (benzín+olej) objemu najmenej 6/2 litrov pre činnosť reťazovej píly  </t>
  </si>
  <si>
    <t>Akumulátorový vŕtací skrutkovač</t>
  </si>
  <si>
    <t>Akumulátorová uhlová brúska</t>
  </si>
  <si>
    <t>Akumulátorová píla chvostovka</t>
  </si>
  <si>
    <t xml:space="preserve">Nabíjačka do vozidla </t>
  </si>
  <si>
    <t xml:space="preserve">nabíjačka na 230 V </t>
  </si>
  <si>
    <t xml:space="preserve">akumulátory  </t>
  </si>
  <si>
    <t>kompletné príslušenstvo potrebné pre výmenu kolesa</t>
  </si>
  <si>
    <t>hadica pre dofukovanie pneumatík dĺžky minimálne 10 m</t>
  </si>
  <si>
    <t>príslušenstvo pre ťahanie a vlečenie v prípade poruchy v zmysle vyhlášky č. 9/2009 Z. z. v znení neskorších predpisov,</t>
  </si>
  <si>
    <t>Štruktúrovaný rozpočet ceny</t>
  </si>
  <si>
    <t xml:space="preserve">jednotková cena </t>
  </si>
  <si>
    <t>celková cena</t>
  </si>
  <si>
    <t>počet ks / 1 vozidlo</t>
  </si>
  <si>
    <t>cena € bez DPH</t>
  </si>
  <si>
    <t>cena € s DPH</t>
  </si>
  <si>
    <t>počet ks /68vozidiel</t>
  </si>
  <si>
    <t>SPOLU</t>
  </si>
  <si>
    <t xml:space="preserve"> „D“ systém v prenosnej taške - sada podľa špecifikácie</t>
  </si>
  <si>
    <t xml:space="preserve">Stojan na uchytenie vymedzovacej pásky </t>
  </si>
  <si>
    <t xml:space="preserve">Autonómny dýchací prístroj vzduchový s ochranným pretlakom   (podľa špecifikácie)  </t>
  </si>
  <si>
    <t xml:space="preserve">Evakuačná ochranná kukla   (podľa špecifikácie)  </t>
  </si>
  <si>
    <t>nabíjačky a akumulátory pre AKU náradie</t>
  </si>
  <si>
    <t>Príloha č. 2 SP_Štruktúrovaný rozpočet ceny</t>
  </si>
  <si>
    <t>Meno/Obchodný názov uchádzača:</t>
  </si>
  <si>
    <t xml:space="preserve">Sídlo: </t>
  </si>
  <si>
    <t>IČO:</t>
  </si>
  <si>
    <t>V...........................dňa....................</t>
  </si>
  <si>
    <t>Meno, funkcia a podpis osoby oprávnenej konať za uchádzača</t>
  </si>
  <si>
    <t>Zaškolenie obsluhy podľa opisu predmetu zákazky</t>
  </si>
  <si>
    <t>Vozidlo (Pomocné kritérium na vyhodnotenie ponúk č.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</si>
</sst>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3" borderId="2" xfId="0" applyFont="1" applyFill="1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/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2" fillId="2" borderId="5" xfId="0" applyFont="1" applyFill="1" applyBorder="1"/>
    <xf numFmtId="0" fontId="0" fillId="2" borderId="5" xfId="0" applyFill="1" applyBorder="1"/>
    <xf numFmtId="0" fontId="2" fillId="0" borderId="5" xfId="0" applyFont="1" applyFill="1" applyBorder="1"/>
    <xf numFmtId="0" fontId="0" fillId="0" borderId="5" xfId="0" applyFill="1" applyBorder="1"/>
    <xf numFmtId="0" fontId="2" fillId="3" borderId="5" xfId="0" applyFont="1" applyFill="1" applyBorder="1"/>
    <xf numFmtId="0" fontId="0" fillId="3" borderId="5" xfId="0" applyFill="1" applyBorder="1"/>
    <xf numFmtId="0" fontId="4" fillId="3" borderId="9" xfId="0" applyFont="1" applyFill="1" applyBorder="1"/>
    <xf numFmtId="0" fontId="2" fillId="0" borderId="11" xfId="0" applyFont="1" applyFill="1" applyBorder="1" applyAlignment="1">
      <alignment vertical="center" wrapText="1"/>
    </xf>
    <xf numFmtId="0" fontId="0" fillId="0" borderId="12" xfId="0" applyFill="1" applyBorder="1"/>
    <xf numFmtId="0" fontId="2" fillId="0" borderId="9" xfId="0" applyFont="1" applyBorder="1" applyAlignment="1">
      <alignment wrapText="1"/>
    </xf>
    <xf numFmtId="0" fontId="0" fillId="0" borderId="10" xfId="0" applyBorder="1"/>
    <xf numFmtId="0" fontId="2" fillId="3" borderId="11" xfId="0" applyFont="1" applyFill="1" applyBorder="1" applyAlignment="1">
      <alignment vertical="center" wrapText="1"/>
    </xf>
    <xf numFmtId="0" fontId="0" fillId="3" borderId="12" xfId="0" applyFill="1" applyBorder="1"/>
    <xf numFmtId="0" fontId="2" fillId="2" borderId="11" xfId="0" applyFont="1" applyFill="1" applyBorder="1" applyAlignment="1">
      <alignment vertical="center" wrapText="1"/>
    </xf>
    <xf numFmtId="0" fontId="0" fillId="2" borderId="12" xfId="0" applyFill="1" applyBorder="1"/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0" fillId="0" borderId="14" xfId="0" applyBorder="1"/>
    <xf numFmtId="0" fontId="2" fillId="0" borderId="15" xfId="0" applyFont="1" applyFill="1" applyBorder="1" applyAlignment="1">
      <alignment vertical="center" wrapText="1"/>
    </xf>
    <xf numFmtId="0" fontId="0" fillId="0" borderId="16" xfId="0" applyBorder="1"/>
    <xf numFmtId="0" fontId="3" fillId="0" borderId="13" xfId="0" applyFont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2" fillId="0" borderId="23" xfId="0" applyFont="1" applyFill="1" applyBorder="1" applyAlignment="1">
      <alignment vertical="center" wrapText="1"/>
    </xf>
    <xf numFmtId="0" fontId="2" fillId="0" borderId="1" xfId="0" applyFont="1" applyFill="1" applyBorder="1"/>
    <xf numFmtId="0" fontId="0" fillId="0" borderId="1" xfId="0" applyFill="1" applyBorder="1"/>
    <xf numFmtId="0" fontId="0" fillId="0" borderId="24" xfId="0" applyFill="1" applyBorder="1"/>
    <xf numFmtId="0" fontId="4" fillId="3" borderId="17" xfId="0" applyFont="1" applyFill="1" applyBorder="1"/>
    <xf numFmtId="0" fontId="4" fillId="3" borderId="18" xfId="0" applyFont="1" applyFill="1" applyBorder="1" applyAlignment="1">
      <alignment wrapText="1"/>
    </xf>
    <xf numFmtId="0" fontId="4" fillId="3" borderId="19" xfId="0" applyFont="1" applyFill="1" applyBorder="1" applyAlignment="1">
      <alignment wrapText="1"/>
    </xf>
    <xf numFmtId="0" fontId="4" fillId="4" borderId="15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/>
    <xf numFmtId="0" fontId="0" fillId="5" borderId="3" xfId="0" applyFill="1" applyBorder="1"/>
    <xf numFmtId="0" fontId="0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</cellXfs>
  <cellStyles count="2">
    <cellStyle name="Excel Built-in 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3"/>
  <sheetViews>
    <sheetView tabSelected="1" workbookViewId="0">
      <selection activeCell="A12" sqref="A12"/>
    </sheetView>
  </sheetViews>
  <sheetFormatPr defaultRowHeight="15.75" x14ac:dyDescent="0.25"/>
  <cols>
    <col min="1" max="1" width="59.85546875" style="1" customWidth="1"/>
    <col min="2" max="2" width="9.140625" style="2"/>
  </cols>
  <sheetData>
    <row r="1" spans="1:7" x14ac:dyDescent="0.25">
      <c r="A1" s="49" t="s">
        <v>112</v>
      </c>
    </row>
    <row r="3" spans="1:7" ht="16.5" thickBot="1" x14ac:dyDescent="0.3"/>
    <row r="4" spans="1:7" ht="15" x14ac:dyDescent="0.25">
      <c r="A4" s="54" t="s">
        <v>99</v>
      </c>
      <c r="B4" s="55"/>
      <c r="C4" s="55"/>
      <c r="D4" s="55"/>
      <c r="E4" s="55"/>
      <c r="F4" s="55"/>
      <c r="G4" s="56"/>
    </row>
    <row r="5" spans="1:7" ht="15" x14ac:dyDescent="0.25">
      <c r="A5" s="45" t="s">
        <v>113</v>
      </c>
      <c r="B5" s="59"/>
      <c r="C5" s="60"/>
      <c r="D5" s="60"/>
      <c r="E5" s="60"/>
      <c r="F5" s="60"/>
      <c r="G5" s="61"/>
    </row>
    <row r="6" spans="1:7" ht="15" x14ac:dyDescent="0.25">
      <c r="A6" s="45" t="s">
        <v>114</v>
      </c>
      <c r="B6" s="59"/>
      <c r="C6" s="60"/>
      <c r="D6" s="60"/>
      <c r="E6" s="60"/>
      <c r="F6" s="60"/>
      <c r="G6" s="61"/>
    </row>
    <row r="7" spans="1:7" ht="15" x14ac:dyDescent="0.25">
      <c r="A7" s="45" t="s">
        <v>115</v>
      </c>
      <c r="B7" s="46"/>
      <c r="C7" s="47"/>
      <c r="D7" s="47"/>
      <c r="E7" s="47"/>
      <c r="F7" s="47"/>
      <c r="G7" s="48"/>
    </row>
    <row r="8" spans="1:7" ht="15" x14ac:dyDescent="0.25">
      <c r="A8" s="62"/>
      <c r="B8" s="60"/>
      <c r="C8" s="60"/>
      <c r="D8" s="60"/>
      <c r="E8" s="60"/>
      <c r="F8" s="60"/>
      <c r="G8" s="61"/>
    </row>
    <row r="9" spans="1:7" ht="15" x14ac:dyDescent="0.25">
      <c r="A9" s="17"/>
      <c r="B9" s="3"/>
      <c r="C9" s="3"/>
      <c r="D9" s="57" t="s">
        <v>100</v>
      </c>
      <c r="E9" s="57"/>
      <c r="F9" s="57" t="s">
        <v>101</v>
      </c>
      <c r="G9" s="58"/>
    </row>
    <row r="10" spans="1:7" ht="45.75" thickBot="1" x14ac:dyDescent="0.3">
      <c r="A10" s="42"/>
      <c r="B10" s="43" t="s">
        <v>102</v>
      </c>
      <c r="C10" s="43" t="s">
        <v>105</v>
      </c>
      <c r="D10" s="43" t="s">
        <v>103</v>
      </c>
      <c r="E10" s="43" t="s">
        <v>104</v>
      </c>
      <c r="F10" s="43" t="s">
        <v>103</v>
      </c>
      <c r="G10" s="44" t="s">
        <v>104</v>
      </c>
    </row>
    <row r="11" spans="1:7" ht="9" customHeight="1" x14ac:dyDescent="0.25">
      <c r="A11" s="38"/>
      <c r="B11" s="39"/>
      <c r="C11" s="40"/>
      <c r="D11" s="40"/>
      <c r="E11" s="40"/>
      <c r="F11" s="40"/>
      <c r="G11" s="41"/>
    </row>
    <row r="12" spans="1:7" x14ac:dyDescent="0.25">
      <c r="A12" s="20" t="s">
        <v>119</v>
      </c>
      <c r="B12" s="4">
        <v>1</v>
      </c>
      <c r="C12" s="5">
        <f>B12*68</f>
        <v>68</v>
      </c>
      <c r="D12" s="5"/>
      <c r="E12" s="5"/>
      <c r="F12" s="5"/>
      <c r="G12" s="21"/>
    </row>
    <row r="13" spans="1:7" ht="8.25" customHeight="1" x14ac:dyDescent="0.25">
      <c r="A13" s="22"/>
      <c r="B13" s="15"/>
      <c r="C13" s="16"/>
      <c r="D13" s="16"/>
      <c r="E13" s="16"/>
      <c r="F13" s="16"/>
      <c r="G13" s="23"/>
    </row>
    <row r="14" spans="1:7" x14ac:dyDescent="0.25">
      <c r="A14" s="20" t="s">
        <v>2</v>
      </c>
      <c r="B14" s="4">
        <v>1</v>
      </c>
      <c r="C14" s="5">
        <f t="shared" ref="C14:C36" si="0">B14*68</f>
        <v>68</v>
      </c>
      <c r="D14" s="5"/>
      <c r="E14" s="5"/>
      <c r="F14" s="5"/>
      <c r="G14" s="21"/>
    </row>
    <row r="15" spans="1:7" x14ac:dyDescent="0.25">
      <c r="A15" s="20" t="s">
        <v>3</v>
      </c>
      <c r="B15" s="4">
        <v>1</v>
      </c>
      <c r="C15" s="5">
        <f t="shared" si="0"/>
        <v>68</v>
      </c>
      <c r="D15" s="5"/>
      <c r="E15" s="5"/>
      <c r="F15" s="5"/>
      <c r="G15" s="21"/>
    </row>
    <row r="16" spans="1:7" x14ac:dyDescent="0.25">
      <c r="A16" s="20" t="s">
        <v>4</v>
      </c>
      <c r="B16" s="4">
        <v>1</v>
      </c>
      <c r="C16" s="5">
        <f t="shared" si="0"/>
        <v>68</v>
      </c>
      <c r="D16" s="5"/>
      <c r="E16" s="5"/>
      <c r="F16" s="5"/>
      <c r="G16" s="21"/>
    </row>
    <row r="17" spans="1:7" x14ac:dyDescent="0.25">
      <c r="A17" s="20" t="s">
        <v>5</v>
      </c>
      <c r="B17" s="4">
        <v>1</v>
      </c>
      <c r="C17" s="5">
        <f t="shared" si="0"/>
        <v>68</v>
      </c>
      <c r="D17" s="5"/>
      <c r="E17" s="5"/>
      <c r="F17" s="5"/>
      <c r="G17" s="21"/>
    </row>
    <row r="18" spans="1:7" x14ac:dyDescent="0.25">
      <c r="A18" s="20" t="s">
        <v>6</v>
      </c>
      <c r="B18" s="4">
        <v>1</v>
      </c>
      <c r="C18" s="5">
        <f t="shared" si="0"/>
        <v>68</v>
      </c>
      <c r="D18" s="5"/>
      <c r="E18" s="5"/>
      <c r="F18" s="5"/>
      <c r="G18" s="21"/>
    </row>
    <row r="19" spans="1:7" x14ac:dyDescent="0.25">
      <c r="A19" s="20" t="s">
        <v>7</v>
      </c>
      <c r="B19" s="4">
        <v>1</v>
      </c>
      <c r="C19" s="5">
        <f t="shared" si="0"/>
        <v>68</v>
      </c>
      <c r="D19" s="5"/>
      <c r="E19" s="5"/>
      <c r="F19" s="5"/>
      <c r="G19" s="21"/>
    </row>
    <row r="20" spans="1:7" x14ac:dyDescent="0.25">
      <c r="A20" s="20" t="s">
        <v>8</v>
      </c>
      <c r="B20" s="4">
        <v>1</v>
      </c>
      <c r="C20" s="5">
        <f t="shared" si="0"/>
        <v>68</v>
      </c>
      <c r="D20" s="5"/>
      <c r="E20" s="5"/>
      <c r="F20" s="5"/>
      <c r="G20" s="21"/>
    </row>
    <row r="21" spans="1:7" x14ac:dyDescent="0.25">
      <c r="A21" s="20" t="s">
        <v>9</v>
      </c>
      <c r="B21" s="4">
        <v>1</v>
      </c>
      <c r="C21" s="5">
        <f t="shared" si="0"/>
        <v>68</v>
      </c>
      <c r="D21" s="5"/>
      <c r="E21" s="5"/>
      <c r="F21" s="5"/>
      <c r="G21" s="21"/>
    </row>
    <row r="22" spans="1:7" x14ac:dyDescent="0.25">
      <c r="A22" s="20" t="s">
        <v>10</v>
      </c>
      <c r="B22" s="4">
        <v>1</v>
      </c>
      <c r="C22" s="5">
        <f t="shared" si="0"/>
        <v>68</v>
      </c>
      <c r="D22" s="5"/>
      <c r="E22" s="5"/>
      <c r="F22" s="5"/>
      <c r="G22" s="21"/>
    </row>
    <row r="23" spans="1:7" x14ac:dyDescent="0.25">
      <c r="A23" s="20" t="s">
        <v>11</v>
      </c>
      <c r="B23" s="4">
        <v>4</v>
      </c>
      <c r="C23" s="5">
        <f t="shared" si="0"/>
        <v>272</v>
      </c>
      <c r="D23" s="5"/>
      <c r="E23" s="5"/>
      <c r="F23" s="5"/>
      <c r="G23" s="21"/>
    </row>
    <row r="24" spans="1:7" ht="31.5" x14ac:dyDescent="0.25">
      <c r="A24" s="20" t="s">
        <v>12</v>
      </c>
      <c r="B24" s="4">
        <v>4</v>
      </c>
      <c r="C24" s="5">
        <f t="shared" si="0"/>
        <v>272</v>
      </c>
      <c r="D24" s="5"/>
      <c r="E24" s="5"/>
      <c r="F24" s="5"/>
      <c r="G24" s="21"/>
    </row>
    <row r="25" spans="1:7" x14ac:dyDescent="0.25">
      <c r="A25" s="20" t="s">
        <v>13</v>
      </c>
      <c r="B25" s="4">
        <v>4</v>
      </c>
      <c r="C25" s="5">
        <f t="shared" si="0"/>
        <v>272</v>
      </c>
      <c r="D25" s="5"/>
      <c r="E25" s="5"/>
      <c r="F25" s="5"/>
      <c r="G25" s="21"/>
    </row>
    <row r="26" spans="1:7" x14ac:dyDescent="0.25">
      <c r="A26" s="20" t="s">
        <v>14</v>
      </c>
      <c r="B26" s="4">
        <v>4</v>
      </c>
      <c r="C26" s="5">
        <f t="shared" si="0"/>
        <v>272</v>
      </c>
      <c r="D26" s="5"/>
      <c r="E26" s="5"/>
      <c r="F26" s="5"/>
      <c r="G26" s="21"/>
    </row>
    <row r="27" spans="1:7" x14ac:dyDescent="0.25">
      <c r="A27" s="20" t="s">
        <v>15</v>
      </c>
      <c r="B27" s="4">
        <v>1</v>
      </c>
      <c r="C27" s="5">
        <f t="shared" si="0"/>
        <v>68</v>
      </c>
      <c r="D27" s="5"/>
      <c r="E27" s="5"/>
      <c r="F27" s="5"/>
      <c r="G27" s="21"/>
    </row>
    <row r="28" spans="1:7" x14ac:dyDescent="0.25">
      <c r="A28" s="20" t="s">
        <v>16</v>
      </c>
      <c r="B28" s="4">
        <v>1</v>
      </c>
      <c r="C28" s="5">
        <f t="shared" si="0"/>
        <v>68</v>
      </c>
      <c r="D28" s="5"/>
      <c r="E28" s="5"/>
      <c r="F28" s="5"/>
      <c r="G28" s="21"/>
    </row>
    <row r="29" spans="1:7" x14ac:dyDescent="0.25">
      <c r="A29" s="20" t="s">
        <v>17</v>
      </c>
      <c r="B29" s="4">
        <v>1</v>
      </c>
      <c r="C29" s="5">
        <f t="shared" si="0"/>
        <v>68</v>
      </c>
      <c r="D29" s="5"/>
      <c r="E29" s="5"/>
      <c r="F29" s="5"/>
      <c r="G29" s="21"/>
    </row>
    <row r="30" spans="1:7" x14ac:dyDescent="0.25">
      <c r="A30" s="20" t="s">
        <v>18</v>
      </c>
      <c r="B30" s="4">
        <v>1</v>
      </c>
      <c r="C30" s="5">
        <f t="shared" si="0"/>
        <v>68</v>
      </c>
      <c r="D30" s="5"/>
      <c r="E30" s="5"/>
      <c r="F30" s="5"/>
      <c r="G30" s="21"/>
    </row>
    <row r="31" spans="1:7" x14ac:dyDescent="0.25">
      <c r="A31" s="20" t="s">
        <v>19</v>
      </c>
      <c r="B31" s="4">
        <v>1</v>
      </c>
      <c r="C31" s="5">
        <f t="shared" si="0"/>
        <v>68</v>
      </c>
      <c r="D31" s="5"/>
      <c r="E31" s="5"/>
      <c r="F31" s="5"/>
      <c r="G31" s="21"/>
    </row>
    <row r="32" spans="1:7" x14ac:dyDescent="0.25">
      <c r="A32" s="20" t="s">
        <v>20</v>
      </c>
      <c r="B32" s="4">
        <v>1</v>
      </c>
      <c r="C32" s="5">
        <f t="shared" si="0"/>
        <v>68</v>
      </c>
      <c r="D32" s="5"/>
      <c r="E32" s="5"/>
      <c r="F32" s="5"/>
      <c r="G32" s="21"/>
    </row>
    <row r="33" spans="1:7" x14ac:dyDescent="0.25">
      <c r="A33" s="20" t="s">
        <v>21</v>
      </c>
      <c r="B33" s="4">
        <v>1</v>
      </c>
      <c r="C33" s="5">
        <f t="shared" si="0"/>
        <v>68</v>
      </c>
      <c r="D33" s="5"/>
      <c r="E33" s="5"/>
      <c r="F33" s="5"/>
      <c r="G33" s="21"/>
    </row>
    <row r="34" spans="1:7" x14ac:dyDescent="0.25">
      <c r="A34" s="20" t="s">
        <v>22</v>
      </c>
      <c r="B34" s="4">
        <v>1</v>
      </c>
      <c r="C34" s="5">
        <f t="shared" si="0"/>
        <v>68</v>
      </c>
      <c r="D34" s="5"/>
      <c r="E34" s="5"/>
      <c r="F34" s="5"/>
      <c r="G34" s="21"/>
    </row>
    <row r="35" spans="1:7" x14ac:dyDescent="0.25">
      <c r="A35" s="20" t="s">
        <v>23</v>
      </c>
      <c r="B35" s="4">
        <v>1</v>
      </c>
      <c r="C35" s="5">
        <f t="shared" si="0"/>
        <v>68</v>
      </c>
      <c r="D35" s="5"/>
      <c r="E35" s="5"/>
      <c r="F35" s="5"/>
      <c r="G35" s="21"/>
    </row>
    <row r="36" spans="1:7" x14ac:dyDescent="0.25">
      <c r="A36" s="20" t="s">
        <v>24</v>
      </c>
      <c r="B36" s="4">
        <v>1</v>
      </c>
      <c r="C36" s="5">
        <f t="shared" si="0"/>
        <v>68</v>
      </c>
      <c r="D36" s="5"/>
      <c r="E36" s="5"/>
      <c r="F36" s="5"/>
      <c r="G36" s="21"/>
    </row>
    <row r="37" spans="1:7" x14ac:dyDescent="0.25">
      <c r="A37" s="24" t="s">
        <v>36</v>
      </c>
      <c r="B37" s="11"/>
      <c r="C37" s="12"/>
      <c r="D37" s="12"/>
      <c r="E37" s="12"/>
      <c r="F37" s="12"/>
      <c r="G37" s="25"/>
    </row>
    <row r="38" spans="1:7" ht="47.25" x14ac:dyDescent="0.25">
      <c r="A38" s="20" t="s">
        <v>25</v>
      </c>
      <c r="B38" s="4">
        <v>1</v>
      </c>
      <c r="C38" s="5">
        <f t="shared" ref="C38:C44" si="1">B38*68</f>
        <v>68</v>
      </c>
      <c r="D38" s="5"/>
      <c r="E38" s="5"/>
      <c r="F38" s="5"/>
      <c r="G38" s="21"/>
    </row>
    <row r="39" spans="1:7" x14ac:dyDescent="0.25">
      <c r="A39" s="20" t="s">
        <v>26</v>
      </c>
      <c r="B39" s="4">
        <v>1</v>
      </c>
      <c r="C39" s="5">
        <f t="shared" si="1"/>
        <v>68</v>
      </c>
      <c r="D39" s="5"/>
      <c r="E39" s="5"/>
      <c r="F39" s="5"/>
      <c r="G39" s="21"/>
    </row>
    <row r="40" spans="1:7" x14ac:dyDescent="0.25">
      <c r="A40" s="20" t="s">
        <v>27</v>
      </c>
      <c r="B40" s="4">
        <v>4</v>
      </c>
      <c r="C40" s="5">
        <f t="shared" si="1"/>
        <v>272</v>
      </c>
      <c r="D40" s="5"/>
      <c r="E40" s="5"/>
      <c r="F40" s="5"/>
      <c r="G40" s="21"/>
    </row>
    <row r="41" spans="1:7" ht="17.25" customHeight="1" x14ac:dyDescent="0.25">
      <c r="A41" s="20" t="s">
        <v>28</v>
      </c>
      <c r="B41" s="4">
        <v>1</v>
      </c>
      <c r="C41" s="5">
        <f t="shared" si="1"/>
        <v>68</v>
      </c>
      <c r="D41" s="5"/>
      <c r="E41" s="5"/>
      <c r="F41" s="5"/>
      <c r="G41" s="21"/>
    </row>
    <row r="42" spans="1:7" ht="31.5" x14ac:dyDescent="0.25">
      <c r="A42" s="20" t="s">
        <v>29</v>
      </c>
      <c r="B42" s="4">
        <v>1</v>
      </c>
      <c r="C42" s="5">
        <f t="shared" si="1"/>
        <v>68</v>
      </c>
      <c r="D42" s="5"/>
      <c r="E42" s="5"/>
      <c r="F42" s="5"/>
      <c r="G42" s="21"/>
    </row>
    <row r="43" spans="1:7" x14ac:dyDescent="0.25">
      <c r="A43" s="20" t="s">
        <v>30</v>
      </c>
      <c r="B43" s="4">
        <v>1</v>
      </c>
      <c r="C43" s="5">
        <f t="shared" si="1"/>
        <v>68</v>
      </c>
      <c r="D43" s="5"/>
      <c r="E43" s="5"/>
      <c r="F43" s="5"/>
      <c r="G43" s="21"/>
    </row>
    <row r="44" spans="1:7" x14ac:dyDescent="0.25">
      <c r="A44" s="20" t="s">
        <v>31</v>
      </c>
      <c r="B44" s="4">
        <v>1</v>
      </c>
      <c r="C44" s="5">
        <f t="shared" si="1"/>
        <v>68</v>
      </c>
      <c r="D44" s="5"/>
      <c r="E44" s="5"/>
      <c r="F44" s="5"/>
      <c r="G44" s="21"/>
    </row>
    <row r="45" spans="1:7" x14ac:dyDescent="0.25">
      <c r="A45" s="24" t="s">
        <v>35</v>
      </c>
      <c r="B45" s="11"/>
      <c r="C45" s="12"/>
      <c r="D45" s="12"/>
      <c r="E45" s="12"/>
      <c r="F45" s="12"/>
      <c r="G45" s="25"/>
    </row>
    <row r="46" spans="1:7" x14ac:dyDescent="0.25">
      <c r="A46" s="20" t="s">
        <v>64</v>
      </c>
      <c r="B46" s="4">
        <v>8</v>
      </c>
      <c r="C46" s="5">
        <f t="shared" ref="C46:C76" si="2">B46*68</f>
        <v>544</v>
      </c>
      <c r="D46" s="5"/>
      <c r="E46" s="5"/>
      <c r="F46" s="5"/>
      <c r="G46" s="21"/>
    </row>
    <row r="47" spans="1:7" x14ac:dyDescent="0.25">
      <c r="A47" s="20" t="s">
        <v>65</v>
      </c>
      <c r="B47" s="4">
        <v>8</v>
      </c>
      <c r="C47" s="5">
        <f t="shared" si="2"/>
        <v>544</v>
      </c>
      <c r="D47" s="5"/>
      <c r="E47" s="5"/>
      <c r="F47" s="5"/>
      <c r="G47" s="21"/>
    </row>
    <row r="48" spans="1:7" x14ac:dyDescent="0.25">
      <c r="A48" s="20" t="s">
        <v>107</v>
      </c>
      <c r="B48" s="4">
        <v>1</v>
      </c>
      <c r="C48" s="5">
        <f t="shared" si="2"/>
        <v>68</v>
      </c>
      <c r="D48" s="5"/>
      <c r="E48" s="5"/>
      <c r="F48" s="5"/>
      <c r="G48" s="21"/>
    </row>
    <row r="49" spans="1:7" x14ac:dyDescent="0.25">
      <c r="A49" s="20" t="s">
        <v>39</v>
      </c>
      <c r="B49" s="4">
        <v>2</v>
      </c>
      <c r="C49" s="5">
        <f t="shared" si="2"/>
        <v>136</v>
      </c>
      <c r="D49" s="5"/>
      <c r="E49" s="5"/>
      <c r="F49" s="5"/>
      <c r="G49" s="21"/>
    </row>
    <row r="50" spans="1:7" x14ac:dyDescent="0.25">
      <c r="A50" s="20" t="s">
        <v>40</v>
      </c>
      <c r="B50" s="4">
        <v>4</v>
      </c>
      <c r="C50" s="5">
        <f t="shared" si="2"/>
        <v>272</v>
      </c>
      <c r="D50" s="5"/>
      <c r="E50" s="5"/>
      <c r="F50" s="5"/>
      <c r="G50" s="21"/>
    </row>
    <row r="51" spans="1:7" x14ac:dyDescent="0.25">
      <c r="A51" s="20" t="s">
        <v>41</v>
      </c>
      <c r="B51" s="4">
        <v>4</v>
      </c>
      <c r="C51" s="5">
        <f t="shared" si="2"/>
        <v>272</v>
      </c>
      <c r="D51" s="5"/>
      <c r="E51" s="5"/>
      <c r="F51" s="5"/>
      <c r="G51" s="21"/>
    </row>
    <row r="52" spans="1:7" x14ac:dyDescent="0.25">
      <c r="A52" s="20" t="s">
        <v>42</v>
      </c>
      <c r="B52" s="4">
        <v>4</v>
      </c>
      <c r="C52" s="5">
        <f t="shared" si="2"/>
        <v>272</v>
      </c>
      <c r="D52" s="5"/>
      <c r="E52" s="5"/>
      <c r="F52" s="5"/>
      <c r="G52" s="21"/>
    </row>
    <row r="53" spans="1:7" x14ac:dyDescent="0.25">
      <c r="A53" s="20" t="s">
        <v>43</v>
      </c>
      <c r="B53" s="4">
        <v>2</v>
      </c>
      <c r="C53" s="5">
        <f t="shared" si="2"/>
        <v>136</v>
      </c>
      <c r="D53" s="5"/>
      <c r="E53" s="5"/>
      <c r="F53" s="5"/>
      <c r="G53" s="21"/>
    </row>
    <row r="54" spans="1:7" x14ac:dyDescent="0.25">
      <c r="A54" s="20" t="s">
        <v>44</v>
      </c>
      <c r="B54" s="4">
        <v>1</v>
      </c>
      <c r="C54" s="5">
        <f t="shared" si="2"/>
        <v>68</v>
      </c>
      <c r="D54" s="5"/>
      <c r="E54" s="5"/>
      <c r="F54" s="5"/>
      <c r="G54" s="21"/>
    </row>
    <row r="55" spans="1:7" x14ac:dyDescent="0.25">
      <c r="A55" s="20" t="s">
        <v>45</v>
      </c>
      <c r="B55" s="4">
        <v>1</v>
      </c>
      <c r="C55" s="5">
        <f t="shared" si="2"/>
        <v>68</v>
      </c>
      <c r="D55" s="5"/>
      <c r="E55" s="5"/>
      <c r="F55" s="5"/>
      <c r="G55" s="21"/>
    </row>
    <row r="56" spans="1:7" x14ac:dyDescent="0.25">
      <c r="A56" s="20" t="s">
        <v>46</v>
      </c>
      <c r="B56" s="4">
        <v>1</v>
      </c>
      <c r="C56" s="5">
        <f t="shared" si="2"/>
        <v>68</v>
      </c>
      <c r="D56" s="5"/>
      <c r="E56" s="5"/>
      <c r="F56" s="5"/>
      <c r="G56" s="21"/>
    </row>
    <row r="57" spans="1:7" x14ac:dyDescent="0.25">
      <c r="A57" s="20" t="s">
        <v>47</v>
      </c>
      <c r="B57" s="4">
        <v>1</v>
      </c>
      <c r="C57" s="5">
        <f t="shared" si="2"/>
        <v>68</v>
      </c>
      <c r="D57" s="5"/>
      <c r="E57" s="5"/>
      <c r="F57" s="5"/>
      <c r="G57" s="21"/>
    </row>
    <row r="58" spans="1:7" ht="18.75" customHeight="1" x14ac:dyDescent="0.25">
      <c r="A58" s="20" t="s">
        <v>48</v>
      </c>
      <c r="B58" s="4">
        <v>1</v>
      </c>
      <c r="C58" s="5">
        <f t="shared" si="2"/>
        <v>68</v>
      </c>
      <c r="D58" s="5"/>
      <c r="E58" s="5"/>
      <c r="F58" s="5"/>
      <c r="G58" s="21"/>
    </row>
    <row r="59" spans="1:7" x14ac:dyDescent="0.25">
      <c r="A59" s="20" t="s">
        <v>49</v>
      </c>
      <c r="B59" s="4">
        <v>2</v>
      </c>
      <c r="C59" s="5">
        <f t="shared" si="2"/>
        <v>136</v>
      </c>
      <c r="D59" s="5"/>
      <c r="E59" s="5"/>
      <c r="F59" s="5"/>
      <c r="G59" s="21"/>
    </row>
    <row r="60" spans="1:7" x14ac:dyDescent="0.25">
      <c r="A60" s="20" t="s">
        <v>50</v>
      </c>
      <c r="B60" s="4">
        <v>4</v>
      </c>
      <c r="C60" s="5">
        <f t="shared" si="2"/>
        <v>272</v>
      </c>
      <c r="D60" s="5"/>
      <c r="E60" s="5"/>
      <c r="F60" s="5"/>
      <c r="G60" s="21"/>
    </row>
    <row r="61" spans="1:7" ht="31.5" x14ac:dyDescent="0.25">
      <c r="A61" s="20" t="s">
        <v>51</v>
      </c>
      <c r="B61" s="4">
        <v>3</v>
      </c>
      <c r="C61" s="5">
        <f t="shared" si="2"/>
        <v>204</v>
      </c>
      <c r="D61" s="5"/>
      <c r="E61" s="5"/>
      <c r="F61" s="5"/>
      <c r="G61" s="21"/>
    </row>
    <row r="62" spans="1:7" x14ac:dyDescent="0.25">
      <c r="A62" s="20" t="s">
        <v>52</v>
      </c>
      <c r="B62" s="4">
        <v>2</v>
      </c>
      <c r="C62" s="5">
        <f t="shared" si="2"/>
        <v>136</v>
      </c>
      <c r="D62" s="5"/>
      <c r="E62" s="5"/>
      <c r="F62" s="5"/>
      <c r="G62" s="21"/>
    </row>
    <row r="63" spans="1:7" x14ac:dyDescent="0.25">
      <c r="A63" s="20" t="s">
        <v>53</v>
      </c>
      <c r="B63" s="4">
        <v>1</v>
      </c>
      <c r="C63" s="5">
        <f t="shared" si="2"/>
        <v>68</v>
      </c>
      <c r="D63" s="5"/>
      <c r="E63" s="5"/>
      <c r="F63" s="5"/>
      <c r="G63" s="21"/>
    </row>
    <row r="64" spans="1:7" x14ac:dyDescent="0.25">
      <c r="A64" s="20" t="s">
        <v>66</v>
      </c>
      <c r="B64" s="4">
        <v>1</v>
      </c>
      <c r="C64" s="5">
        <f t="shared" si="2"/>
        <v>68</v>
      </c>
      <c r="D64" s="5"/>
      <c r="E64" s="5"/>
      <c r="F64" s="5"/>
      <c r="G64" s="21"/>
    </row>
    <row r="65" spans="1:7" x14ac:dyDescent="0.25">
      <c r="A65" s="20" t="s">
        <v>67</v>
      </c>
      <c r="B65" s="4">
        <v>1</v>
      </c>
      <c r="C65" s="5">
        <f t="shared" si="2"/>
        <v>68</v>
      </c>
      <c r="D65" s="5"/>
      <c r="E65" s="5"/>
      <c r="F65" s="5"/>
      <c r="G65" s="21"/>
    </row>
    <row r="66" spans="1:7" x14ac:dyDescent="0.25">
      <c r="A66" s="20" t="s">
        <v>68</v>
      </c>
      <c r="B66" s="4">
        <v>10</v>
      </c>
      <c r="C66" s="5">
        <f t="shared" si="2"/>
        <v>680</v>
      </c>
      <c r="D66" s="5"/>
      <c r="E66" s="5"/>
      <c r="F66" s="5"/>
      <c r="G66" s="21"/>
    </row>
    <row r="67" spans="1:7" x14ac:dyDescent="0.25">
      <c r="A67" s="20" t="s">
        <v>69</v>
      </c>
      <c r="B67" s="4">
        <v>1</v>
      </c>
      <c r="C67" s="5">
        <f t="shared" si="2"/>
        <v>68</v>
      </c>
      <c r="D67" s="5"/>
      <c r="E67" s="5"/>
      <c r="F67" s="5"/>
      <c r="G67" s="21"/>
    </row>
    <row r="68" spans="1:7" x14ac:dyDescent="0.25">
      <c r="A68" s="20" t="s">
        <v>70</v>
      </c>
      <c r="B68" s="4">
        <v>2</v>
      </c>
      <c r="C68" s="5">
        <f t="shared" si="2"/>
        <v>136</v>
      </c>
      <c r="D68" s="5"/>
      <c r="E68" s="5"/>
      <c r="F68" s="5"/>
      <c r="G68" s="21"/>
    </row>
    <row r="69" spans="1:7" x14ac:dyDescent="0.25">
      <c r="A69" s="20" t="s">
        <v>71</v>
      </c>
      <c r="B69" s="4">
        <v>2</v>
      </c>
      <c r="C69" s="5">
        <f t="shared" si="2"/>
        <v>136</v>
      </c>
      <c r="D69" s="5"/>
      <c r="E69" s="5"/>
      <c r="F69" s="5"/>
      <c r="G69" s="21"/>
    </row>
    <row r="70" spans="1:7" x14ac:dyDescent="0.25">
      <c r="A70" s="20" t="s">
        <v>72</v>
      </c>
      <c r="B70" s="4">
        <v>3</v>
      </c>
      <c r="C70" s="5">
        <f t="shared" si="2"/>
        <v>204</v>
      </c>
      <c r="D70" s="5"/>
      <c r="E70" s="5"/>
      <c r="F70" s="5"/>
      <c r="G70" s="21"/>
    </row>
    <row r="71" spans="1:7" x14ac:dyDescent="0.25">
      <c r="A71" s="20" t="s">
        <v>73</v>
      </c>
      <c r="B71" s="4">
        <v>2</v>
      </c>
      <c r="C71" s="5">
        <f t="shared" si="2"/>
        <v>136</v>
      </c>
      <c r="D71" s="5"/>
      <c r="E71" s="5"/>
      <c r="F71" s="5"/>
      <c r="G71" s="21"/>
    </row>
    <row r="72" spans="1:7" x14ac:dyDescent="0.25">
      <c r="A72" s="20" t="s">
        <v>74</v>
      </c>
      <c r="B72" s="4">
        <v>4</v>
      </c>
      <c r="C72" s="5">
        <f t="shared" si="2"/>
        <v>272</v>
      </c>
      <c r="D72" s="5"/>
      <c r="E72" s="5"/>
      <c r="F72" s="5"/>
      <c r="G72" s="21"/>
    </row>
    <row r="73" spans="1:7" x14ac:dyDescent="0.25">
      <c r="A73" s="20" t="s">
        <v>75</v>
      </c>
      <c r="B73" s="4">
        <v>1</v>
      </c>
      <c r="C73" s="5">
        <f t="shared" si="2"/>
        <v>68</v>
      </c>
      <c r="D73" s="5"/>
      <c r="E73" s="5"/>
      <c r="F73" s="5"/>
      <c r="G73" s="21"/>
    </row>
    <row r="74" spans="1:7" x14ac:dyDescent="0.25">
      <c r="A74" s="20" t="s">
        <v>76</v>
      </c>
      <c r="B74" s="4">
        <v>5</v>
      </c>
      <c r="C74" s="5">
        <f t="shared" si="2"/>
        <v>340</v>
      </c>
      <c r="D74" s="5"/>
      <c r="E74" s="5"/>
      <c r="F74" s="5"/>
      <c r="G74" s="21"/>
    </row>
    <row r="75" spans="1:7" x14ac:dyDescent="0.25">
      <c r="A75" s="20" t="s">
        <v>77</v>
      </c>
      <c r="B75" s="4">
        <v>5</v>
      </c>
      <c r="C75" s="5">
        <f t="shared" si="2"/>
        <v>340</v>
      </c>
      <c r="D75" s="5"/>
      <c r="E75" s="5"/>
      <c r="F75" s="5"/>
      <c r="G75" s="21"/>
    </row>
    <row r="76" spans="1:7" ht="31.5" x14ac:dyDescent="0.25">
      <c r="A76" s="20" t="s">
        <v>78</v>
      </c>
      <c r="B76" s="4">
        <v>1</v>
      </c>
      <c r="C76" s="5">
        <f t="shared" si="2"/>
        <v>68</v>
      </c>
      <c r="D76" s="5"/>
      <c r="E76" s="5"/>
      <c r="F76" s="5"/>
      <c r="G76" s="21"/>
    </row>
    <row r="77" spans="1:7" x14ac:dyDescent="0.25">
      <c r="A77" s="24" t="s">
        <v>34</v>
      </c>
      <c r="B77" s="11"/>
      <c r="C77" s="12"/>
      <c r="D77" s="12"/>
      <c r="E77" s="12"/>
      <c r="F77" s="12"/>
      <c r="G77" s="25"/>
    </row>
    <row r="78" spans="1:7" x14ac:dyDescent="0.25">
      <c r="A78" s="26" t="s">
        <v>54</v>
      </c>
      <c r="B78" s="4">
        <v>1</v>
      </c>
      <c r="C78" s="5">
        <f t="shared" ref="C78:C98" si="3">B78*68</f>
        <v>68</v>
      </c>
      <c r="D78" s="5"/>
      <c r="E78" s="5"/>
      <c r="F78" s="5"/>
      <c r="G78" s="21"/>
    </row>
    <row r="79" spans="1:7" x14ac:dyDescent="0.25">
      <c r="A79" s="26" t="s">
        <v>55</v>
      </c>
      <c r="B79" s="4">
        <v>1</v>
      </c>
      <c r="C79" s="5">
        <f t="shared" si="3"/>
        <v>68</v>
      </c>
      <c r="D79" s="5"/>
      <c r="E79" s="5"/>
      <c r="F79" s="5"/>
      <c r="G79" s="21"/>
    </row>
    <row r="80" spans="1:7" x14ac:dyDescent="0.25">
      <c r="A80" s="26" t="s">
        <v>56</v>
      </c>
      <c r="B80" s="4">
        <v>2</v>
      </c>
      <c r="C80" s="5">
        <f t="shared" si="3"/>
        <v>136</v>
      </c>
      <c r="D80" s="5"/>
      <c r="E80" s="5"/>
      <c r="F80" s="5"/>
      <c r="G80" s="21"/>
    </row>
    <row r="81" spans="1:7" x14ac:dyDescent="0.25">
      <c r="A81" s="26" t="s">
        <v>57</v>
      </c>
      <c r="B81" s="4">
        <v>1</v>
      </c>
      <c r="C81" s="5">
        <f t="shared" si="3"/>
        <v>68</v>
      </c>
      <c r="D81" s="5"/>
      <c r="E81" s="5"/>
      <c r="F81" s="5"/>
      <c r="G81" s="21"/>
    </row>
    <row r="82" spans="1:7" x14ac:dyDescent="0.25">
      <c r="A82" s="26" t="s">
        <v>58</v>
      </c>
      <c r="B82" s="4">
        <v>2</v>
      </c>
      <c r="C82" s="5">
        <f t="shared" si="3"/>
        <v>136</v>
      </c>
      <c r="D82" s="5"/>
      <c r="E82" s="5"/>
      <c r="F82" s="5"/>
      <c r="G82" s="21"/>
    </row>
    <row r="83" spans="1:7" x14ac:dyDescent="0.25">
      <c r="A83" s="26" t="s">
        <v>59</v>
      </c>
      <c r="B83" s="4">
        <v>1</v>
      </c>
      <c r="C83" s="5">
        <f t="shared" si="3"/>
        <v>68</v>
      </c>
      <c r="D83" s="5"/>
      <c r="E83" s="5"/>
      <c r="F83" s="5"/>
      <c r="G83" s="21"/>
    </row>
    <row r="84" spans="1:7" x14ac:dyDescent="0.25">
      <c r="A84" s="26" t="s">
        <v>60</v>
      </c>
      <c r="B84" s="4">
        <v>1</v>
      </c>
      <c r="C84" s="5">
        <f t="shared" si="3"/>
        <v>68</v>
      </c>
      <c r="D84" s="5"/>
      <c r="E84" s="5"/>
      <c r="F84" s="5"/>
      <c r="G84" s="21"/>
    </row>
    <row r="85" spans="1:7" x14ac:dyDescent="0.25">
      <c r="A85" s="26" t="s">
        <v>61</v>
      </c>
      <c r="B85" s="4">
        <v>1</v>
      </c>
      <c r="C85" s="5">
        <f t="shared" si="3"/>
        <v>68</v>
      </c>
      <c r="D85" s="5"/>
      <c r="E85" s="5"/>
      <c r="F85" s="5"/>
      <c r="G85" s="21"/>
    </row>
    <row r="86" spans="1:7" x14ac:dyDescent="0.25">
      <c r="A86" s="26" t="s">
        <v>33</v>
      </c>
      <c r="B86" s="4">
        <v>1</v>
      </c>
      <c r="C86" s="5">
        <f t="shared" si="3"/>
        <v>68</v>
      </c>
      <c r="D86" s="5"/>
      <c r="E86" s="5"/>
      <c r="F86" s="5"/>
      <c r="G86" s="21"/>
    </row>
    <row r="87" spans="1:7" x14ac:dyDescent="0.25">
      <c r="A87" s="26" t="s">
        <v>62</v>
      </c>
      <c r="B87" s="4">
        <v>6</v>
      </c>
      <c r="C87" s="5">
        <f t="shared" si="3"/>
        <v>408</v>
      </c>
      <c r="D87" s="5"/>
      <c r="E87" s="5"/>
      <c r="F87" s="5"/>
      <c r="G87" s="21"/>
    </row>
    <row r="88" spans="1:7" x14ac:dyDescent="0.25">
      <c r="A88" s="26" t="s">
        <v>63</v>
      </c>
      <c r="B88" s="4">
        <v>6</v>
      </c>
      <c r="C88" s="5">
        <f t="shared" si="3"/>
        <v>408</v>
      </c>
      <c r="D88" s="5"/>
      <c r="E88" s="5"/>
      <c r="F88" s="5"/>
      <c r="G88" s="21"/>
    </row>
    <row r="89" spans="1:7" x14ac:dyDescent="0.25">
      <c r="A89" s="26" t="s">
        <v>32</v>
      </c>
      <c r="B89" s="4">
        <v>1</v>
      </c>
      <c r="C89" s="5">
        <f t="shared" si="3"/>
        <v>68</v>
      </c>
      <c r="D89" s="5"/>
      <c r="E89" s="5"/>
      <c r="F89" s="5"/>
      <c r="G89" s="21"/>
    </row>
    <row r="90" spans="1:7" x14ac:dyDescent="0.25">
      <c r="A90" s="26" t="s">
        <v>108</v>
      </c>
      <c r="B90" s="4">
        <v>5</v>
      </c>
      <c r="C90" s="5">
        <f t="shared" si="3"/>
        <v>340</v>
      </c>
      <c r="D90" s="5"/>
      <c r="E90" s="5"/>
      <c r="F90" s="5"/>
      <c r="G90" s="21"/>
    </row>
    <row r="91" spans="1:7" x14ac:dyDescent="0.25">
      <c r="A91" s="26" t="s">
        <v>79</v>
      </c>
      <c r="B91" s="4">
        <v>1</v>
      </c>
      <c r="C91" s="5">
        <f t="shared" si="3"/>
        <v>68</v>
      </c>
      <c r="D91" s="5"/>
      <c r="E91" s="5"/>
      <c r="F91" s="5"/>
      <c r="G91" s="21"/>
    </row>
    <row r="92" spans="1:7" x14ac:dyDescent="0.25">
      <c r="A92" s="26" t="s">
        <v>80</v>
      </c>
      <c r="B92" s="4">
        <v>1</v>
      </c>
      <c r="C92" s="5">
        <f t="shared" si="3"/>
        <v>68</v>
      </c>
      <c r="D92" s="5"/>
      <c r="E92" s="5"/>
      <c r="F92" s="5"/>
      <c r="G92" s="21"/>
    </row>
    <row r="93" spans="1:7" x14ac:dyDescent="0.25">
      <c r="A93" s="26" t="s">
        <v>81</v>
      </c>
      <c r="B93" s="4">
        <v>3</v>
      </c>
      <c r="C93" s="5">
        <f t="shared" si="3"/>
        <v>204</v>
      </c>
      <c r="D93" s="5"/>
      <c r="E93" s="5"/>
      <c r="F93" s="5"/>
      <c r="G93" s="21"/>
    </row>
    <row r="94" spans="1:7" x14ac:dyDescent="0.25">
      <c r="A94" s="26" t="s">
        <v>82</v>
      </c>
      <c r="B94" s="4">
        <v>2</v>
      </c>
      <c r="C94" s="5">
        <f t="shared" si="3"/>
        <v>136</v>
      </c>
      <c r="D94" s="5"/>
      <c r="E94" s="5"/>
      <c r="F94" s="5"/>
      <c r="G94" s="21"/>
    </row>
    <row r="95" spans="1:7" x14ac:dyDescent="0.25">
      <c r="A95" s="26" t="s">
        <v>83</v>
      </c>
      <c r="B95" s="4">
        <v>1</v>
      </c>
      <c r="C95" s="5">
        <f t="shared" si="3"/>
        <v>68</v>
      </c>
      <c r="D95" s="5"/>
      <c r="E95" s="5"/>
      <c r="F95" s="5"/>
      <c r="G95" s="21"/>
    </row>
    <row r="96" spans="1:7" x14ac:dyDescent="0.25">
      <c r="A96" s="26" t="s">
        <v>84</v>
      </c>
      <c r="B96" s="4">
        <v>3</v>
      </c>
      <c r="C96" s="5">
        <f t="shared" si="3"/>
        <v>204</v>
      </c>
      <c r="D96" s="5"/>
      <c r="E96" s="5"/>
      <c r="F96" s="5"/>
      <c r="G96" s="21"/>
    </row>
    <row r="97" spans="1:7" x14ac:dyDescent="0.25">
      <c r="A97" s="26" t="s">
        <v>85</v>
      </c>
      <c r="B97" s="4">
        <v>1</v>
      </c>
      <c r="C97" s="5">
        <f t="shared" si="3"/>
        <v>68</v>
      </c>
      <c r="D97" s="5"/>
      <c r="E97" s="5"/>
      <c r="F97" s="5"/>
      <c r="G97" s="21"/>
    </row>
    <row r="98" spans="1:7" ht="19.5" customHeight="1" x14ac:dyDescent="0.25">
      <c r="A98" s="26" t="s">
        <v>86</v>
      </c>
      <c r="B98" s="4">
        <v>1</v>
      </c>
      <c r="C98" s="5">
        <f t="shared" si="3"/>
        <v>68</v>
      </c>
      <c r="D98" s="5"/>
      <c r="E98" s="5"/>
      <c r="F98" s="5"/>
      <c r="G98" s="21"/>
    </row>
    <row r="99" spans="1:7" x14ac:dyDescent="0.25">
      <c r="A99" s="24" t="s">
        <v>0</v>
      </c>
      <c r="B99" s="11"/>
      <c r="C99" s="12"/>
      <c r="D99" s="12"/>
      <c r="E99" s="12"/>
      <c r="F99" s="12"/>
      <c r="G99" s="25"/>
    </row>
    <row r="100" spans="1:7" ht="31.5" x14ac:dyDescent="0.25">
      <c r="A100" s="27" t="s">
        <v>109</v>
      </c>
      <c r="B100" s="4">
        <v>4</v>
      </c>
      <c r="C100" s="5">
        <f t="shared" ref="C100:C103" si="4">B100*68</f>
        <v>272</v>
      </c>
      <c r="D100" s="5"/>
      <c r="E100" s="6"/>
      <c r="F100" s="5"/>
      <c r="G100" s="21"/>
    </row>
    <row r="101" spans="1:7" ht="31.5" x14ac:dyDescent="0.25">
      <c r="A101" s="27" t="s">
        <v>87</v>
      </c>
      <c r="B101" s="4">
        <v>4</v>
      </c>
      <c r="C101" s="5">
        <f t="shared" si="4"/>
        <v>272</v>
      </c>
      <c r="D101" s="5"/>
      <c r="E101" s="5"/>
      <c r="F101" s="5"/>
      <c r="G101" s="21"/>
    </row>
    <row r="102" spans="1:7" x14ac:dyDescent="0.25">
      <c r="A102" s="27" t="s">
        <v>110</v>
      </c>
      <c r="B102" s="4">
        <v>8</v>
      </c>
      <c r="C102" s="5">
        <f t="shared" si="4"/>
        <v>544</v>
      </c>
      <c r="D102" s="5"/>
      <c r="E102" s="5"/>
      <c r="F102" s="5"/>
      <c r="G102" s="21"/>
    </row>
    <row r="103" spans="1:7" ht="31.5" x14ac:dyDescent="0.25">
      <c r="A103" s="27" t="s">
        <v>88</v>
      </c>
      <c r="B103" s="4">
        <v>2</v>
      </c>
      <c r="C103" s="5">
        <f t="shared" si="4"/>
        <v>136</v>
      </c>
      <c r="D103" s="5"/>
      <c r="E103" s="5"/>
      <c r="F103" s="5"/>
      <c r="G103" s="21"/>
    </row>
    <row r="104" spans="1:7" x14ac:dyDescent="0.25">
      <c r="A104" s="24" t="s">
        <v>1</v>
      </c>
      <c r="B104" s="11"/>
      <c r="C104" s="12"/>
      <c r="D104" s="12"/>
      <c r="E104" s="12"/>
      <c r="F104" s="12"/>
      <c r="G104" s="25"/>
    </row>
    <row r="105" spans="1:7" ht="31.5" x14ac:dyDescent="0.25">
      <c r="A105" s="20" t="s">
        <v>37</v>
      </c>
      <c r="B105" s="4">
        <v>1</v>
      </c>
      <c r="C105" s="5">
        <f t="shared" ref="C105:C110" si="5">B105*68</f>
        <v>68</v>
      </c>
      <c r="D105" s="5"/>
      <c r="E105" s="5"/>
      <c r="F105" s="5"/>
      <c r="G105" s="21"/>
    </row>
    <row r="106" spans="1:7" x14ac:dyDescent="0.25">
      <c r="A106" s="20" t="s">
        <v>38</v>
      </c>
      <c r="B106" s="4">
        <v>2</v>
      </c>
      <c r="C106" s="5">
        <f t="shared" si="5"/>
        <v>136</v>
      </c>
      <c r="D106" s="5"/>
      <c r="E106" s="5"/>
      <c r="F106" s="5"/>
      <c r="G106" s="21"/>
    </row>
    <row r="107" spans="1:7" ht="31.5" x14ac:dyDescent="0.25">
      <c r="A107" s="28" t="s">
        <v>89</v>
      </c>
      <c r="B107" s="4">
        <v>1</v>
      </c>
      <c r="C107" s="5">
        <f t="shared" si="5"/>
        <v>68</v>
      </c>
      <c r="D107" s="5"/>
      <c r="E107" s="5"/>
      <c r="F107" s="5"/>
      <c r="G107" s="21"/>
    </row>
    <row r="108" spans="1:7" x14ac:dyDescent="0.25">
      <c r="A108" s="28" t="s">
        <v>90</v>
      </c>
      <c r="B108" s="4">
        <v>1</v>
      </c>
      <c r="C108" s="5">
        <f t="shared" si="5"/>
        <v>68</v>
      </c>
      <c r="D108" s="5"/>
      <c r="E108" s="5"/>
      <c r="F108" s="5"/>
      <c r="G108" s="21"/>
    </row>
    <row r="109" spans="1:7" x14ac:dyDescent="0.25">
      <c r="A109" s="28" t="s">
        <v>91</v>
      </c>
      <c r="B109" s="4">
        <v>1</v>
      </c>
      <c r="C109" s="5">
        <f t="shared" si="5"/>
        <v>68</v>
      </c>
      <c r="D109" s="5"/>
      <c r="E109" s="5"/>
      <c r="F109" s="5"/>
      <c r="G109" s="21"/>
    </row>
    <row r="110" spans="1:7" x14ac:dyDescent="0.25">
      <c r="A110" s="29" t="s">
        <v>92</v>
      </c>
      <c r="B110" s="7">
        <v>1</v>
      </c>
      <c r="C110" s="5">
        <f t="shared" si="5"/>
        <v>68</v>
      </c>
      <c r="D110" s="8"/>
      <c r="E110" s="8"/>
      <c r="F110" s="8"/>
      <c r="G110" s="30"/>
    </row>
    <row r="111" spans="1:7" x14ac:dyDescent="0.25">
      <c r="A111" s="24" t="s">
        <v>111</v>
      </c>
      <c r="B111" s="11"/>
      <c r="C111" s="12"/>
      <c r="D111" s="12"/>
      <c r="E111" s="12"/>
      <c r="F111" s="12"/>
      <c r="G111" s="25"/>
    </row>
    <row r="112" spans="1:7" x14ac:dyDescent="0.25">
      <c r="A112" s="31" t="s">
        <v>93</v>
      </c>
      <c r="B112" s="9">
        <v>1</v>
      </c>
      <c r="C112" s="5">
        <f t="shared" ref="C112:C118" si="6">B112*68</f>
        <v>68</v>
      </c>
      <c r="D112" s="10"/>
      <c r="E112" s="10"/>
      <c r="F112" s="10"/>
      <c r="G112" s="32"/>
    </row>
    <row r="113" spans="1:7" x14ac:dyDescent="0.25">
      <c r="A113" s="20" t="s">
        <v>94</v>
      </c>
      <c r="B113" s="4">
        <v>1</v>
      </c>
      <c r="C113" s="5">
        <f t="shared" si="6"/>
        <v>68</v>
      </c>
      <c r="D113" s="5"/>
      <c r="E113" s="5"/>
      <c r="F113" s="5"/>
      <c r="G113" s="21"/>
    </row>
    <row r="114" spans="1:7" x14ac:dyDescent="0.25">
      <c r="A114" s="20" t="s">
        <v>95</v>
      </c>
      <c r="B114" s="4">
        <v>6</v>
      </c>
      <c r="C114" s="5">
        <f t="shared" si="6"/>
        <v>408</v>
      </c>
      <c r="D114" s="5"/>
      <c r="E114" s="5"/>
      <c r="F114" s="5"/>
      <c r="G114" s="21"/>
    </row>
    <row r="115" spans="1:7" ht="9" customHeight="1" x14ac:dyDescent="0.25">
      <c r="A115" s="18"/>
      <c r="B115" s="13"/>
      <c r="C115" s="14"/>
      <c r="D115" s="14"/>
      <c r="E115" s="14"/>
      <c r="F115" s="14"/>
      <c r="G115" s="19"/>
    </row>
    <row r="116" spans="1:7" x14ac:dyDescent="0.25">
      <c r="A116" s="26" t="s">
        <v>96</v>
      </c>
      <c r="B116" s="4">
        <v>1</v>
      </c>
      <c r="C116" s="5">
        <f t="shared" si="6"/>
        <v>68</v>
      </c>
      <c r="D116" s="5"/>
      <c r="E116" s="5"/>
      <c r="F116" s="5"/>
      <c r="G116" s="21"/>
    </row>
    <row r="117" spans="1:7" ht="20.25" customHeight="1" x14ac:dyDescent="0.25">
      <c r="A117" s="26" t="s">
        <v>97</v>
      </c>
      <c r="B117" s="4">
        <v>1</v>
      </c>
      <c r="C117" s="5">
        <f t="shared" si="6"/>
        <v>68</v>
      </c>
      <c r="D117" s="5"/>
      <c r="E117" s="5"/>
      <c r="F117" s="5"/>
      <c r="G117" s="21"/>
    </row>
    <row r="118" spans="1:7" ht="31.5" x14ac:dyDescent="0.25">
      <c r="A118" s="33" t="s">
        <v>98</v>
      </c>
      <c r="B118" s="7">
        <v>1</v>
      </c>
      <c r="C118" s="8">
        <f t="shared" si="6"/>
        <v>68</v>
      </c>
      <c r="D118" s="8"/>
      <c r="E118" s="8"/>
      <c r="F118" s="8"/>
      <c r="G118" s="30"/>
    </row>
    <row r="119" spans="1:7" ht="16.5" thickBot="1" x14ac:dyDescent="0.3">
      <c r="A119" s="50" t="s">
        <v>118</v>
      </c>
      <c r="B119" s="51">
        <v>6</v>
      </c>
      <c r="C119" s="52">
        <v>408</v>
      </c>
      <c r="D119" s="8"/>
      <c r="E119" s="8"/>
      <c r="F119" s="8"/>
      <c r="G119" s="8"/>
    </row>
    <row r="120" spans="1:7" ht="16.5" thickBot="1" x14ac:dyDescent="0.3">
      <c r="A120" s="34" t="s">
        <v>106</v>
      </c>
      <c r="B120" s="35"/>
      <c r="C120" s="36"/>
      <c r="D120" s="36">
        <f>SUM(D112:D118,D105:D110,D100:D103,D78:D98,D46:D76,D38:D44,D14:D36,D12)</f>
        <v>0</v>
      </c>
      <c r="E120" s="36">
        <f t="shared" ref="E120:G120" si="7">SUM(E112:E118,E105:E110,E100:E103,E78:E98,E46:E76,E38:E44,E14:E36,E12)</f>
        <v>0</v>
      </c>
      <c r="F120" s="36">
        <f t="shared" si="7"/>
        <v>0</v>
      </c>
      <c r="G120" s="37">
        <f t="shared" si="7"/>
        <v>0</v>
      </c>
    </row>
    <row r="122" spans="1:7" x14ac:dyDescent="0.25">
      <c r="A122" s="1" t="s">
        <v>116</v>
      </c>
    </row>
    <row r="123" spans="1:7" x14ac:dyDescent="0.25">
      <c r="B123" s="53" t="s">
        <v>117</v>
      </c>
      <c r="C123" s="53"/>
      <c r="D123" s="53"/>
      <c r="E123" s="53"/>
      <c r="F123" s="53"/>
      <c r="G123" s="53"/>
    </row>
  </sheetData>
  <mergeCells count="7">
    <mergeCell ref="B123:G123"/>
    <mergeCell ref="A4:G4"/>
    <mergeCell ref="D9:E9"/>
    <mergeCell ref="F9:G9"/>
    <mergeCell ref="B5:G5"/>
    <mergeCell ref="B6:G6"/>
    <mergeCell ref="A8:G8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Hárok2</vt:lpstr>
      <vt:lpstr>Hárok2!Názvy_tlače</vt:lpstr>
      <vt:lpstr>Hárok2!Oblasť_tlače</vt:lpstr>
    </vt:vector>
  </TitlesOfParts>
  <Company>MV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Naďa Zervanová</dc:creator>
  <cp:lastModifiedBy>Matej Gál</cp:lastModifiedBy>
  <cp:lastPrinted>2024-10-22T08:07:45Z</cp:lastPrinted>
  <dcterms:created xsi:type="dcterms:W3CDTF">2024-10-21T10:34:32Z</dcterms:created>
  <dcterms:modified xsi:type="dcterms:W3CDTF">2024-11-25T13:44:43Z</dcterms:modified>
</cp:coreProperties>
</file>