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665FF776-66AD-4764-A030-B24C9DD59E83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6" sheetId="46" r:id="rId1"/>
  </sheets>
  <definedNames>
    <definedName name="_xlnm.Print_Area" localSheetId="0">'Príloha č.1 RD pre časť 6'!$A$1:$T$18</definedName>
  </definedNames>
  <calcPr calcId="191029"/>
</workbook>
</file>

<file path=xl/calcChain.xml><?xml version="1.0" encoding="utf-8"?>
<calcChain xmlns="http://schemas.openxmlformats.org/spreadsheetml/2006/main">
  <c r="Q9" i="46" l="1"/>
  <c r="P8" i="46"/>
  <c r="O8" i="46"/>
  <c r="R8" i="46" l="1"/>
  <c r="T8" i="46" s="1"/>
  <c r="T9" i="46" s="1"/>
  <c r="S8" i="46" l="1"/>
  <c r="S9" i="46" s="1"/>
</calcChain>
</file>

<file path=xl/sharedStrings.xml><?xml version="1.0" encoding="utf-8"?>
<sst xmlns="http://schemas.openxmlformats.org/spreadsheetml/2006/main" count="36" uniqueCount="33">
  <si>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</si>
  <si>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</si>
  <si>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</si>
  <si>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</si>
  <si>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</si>
  <si>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</si>
  <si>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Nejódový dezinfekčný prípravok na dezinfekciu slizníc na báze octenidin dihydrochloridu.</t>
  </si>
  <si>
    <t>Antisepsa slizníc a poranení pokožky</t>
  </si>
  <si>
    <t>A V MRSA</t>
  </si>
  <si>
    <t>1 min.</t>
  </si>
  <si>
    <t>6.1</t>
  </si>
  <si>
    <t xml:space="preserve">V .........................................., dňa ...................... </t>
  </si>
  <si>
    <t>Príloha č. 1 Dohody: Špecifikácia tovaru a cena tovaru</t>
  </si>
  <si>
    <t>Dezinfekčné prostriedky, časť č.6 - Dezinfekcia slizníc</t>
  </si>
  <si>
    <t>Predmet plnenia</t>
  </si>
  <si>
    <t>Špecifikácia tovaru, časť č.6 - Dezinfekcia slizníc</t>
  </si>
  <si>
    <t>Definícia prostriedku</t>
  </si>
  <si>
    <t>Vlastnosti prostriedku</t>
  </si>
  <si>
    <t>Merná 
jednotka 
(MJ)</t>
  </si>
  <si>
    <t>Predpokladané množstvo tovaru - MJ na obdobie 12 mesiacov</t>
  </si>
  <si>
    <t xml:space="preserve">Dodávateľ: </t>
  </si>
  <si>
    <t>Cena za balenie
 v EUR bez DPH</t>
  </si>
  <si>
    <t>Cena za balenie v EUR s DPH</t>
  </si>
  <si>
    <t>Jednotková kúpna cena za MJ v EUR</t>
  </si>
  <si>
    <t>Celková kúpna cena za predpokladané 
množstvo MJ v EUR</t>
  </si>
  <si>
    <t>bez DPH</t>
  </si>
  <si>
    <t>sadzba
DPH
(%)</t>
  </si>
  <si>
    <t>suma 
DPH</t>
  </si>
  <si>
    <t>s DPH</t>
  </si>
  <si>
    <t>suma
DPH</t>
  </si>
  <si>
    <t>Cena celkom:</t>
  </si>
  <si>
    <t>Evidenčné číslo verejného obstarávania Kupujúceho : UNLP-2024-88-NZ-VS</t>
  </si>
  <si>
    <t xml:space="preserve">Minimálna mikrobiologická účinnosť prostriedku dokladovaná testom účinnosti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</si>
</sst>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4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53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5" fillId="0" borderId="0" xfId="22" applyNumberFormat="1" applyFont="1" applyAlignment="1">
      <alignment vertical="center"/>
    </xf>
    <xf numFmtId="49" fontId="15" fillId="0" borderId="0" xfId="22" applyNumberFormat="1" applyFont="1" applyAlignment="1">
      <alignment horizontal="left" vertical="center"/>
    </xf>
    <xf numFmtId="0" fontId="16" fillId="0" borderId="0" xfId="22" applyFont="1" applyAlignment="1">
      <alignment horizontal="left" vertical="center" wrapText="1"/>
    </xf>
    <xf numFmtId="0" fontId="16" fillId="0" borderId="0" xfId="22" applyFont="1" applyAlignment="1">
      <alignment horizontal="center" vertical="center" wrapText="1"/>
    </xf>
    <xf numFmtId="49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right" vertical="center" wrapText="1"/>
    </xf>
    <xf numFmtId="2" fontId="16" fillId="0" borderId="0" xfId="22" applyNumberFormat="1" applyFont="1" applyAlignment="1">
      <alignment horizontal="center" vertical="center" wrapText="1"/>
    </xf>
    <xf numFmtId="3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center" vertical="center" wrapText="1"/>
    </xf>
    <xf numFmtId="164" fontId="21" fillId="0" borderId="2" xfId="22" applyNumberFormat="1" applyFont="1" applyBorder="1" applyAlignment="1">
      <alignment horizontal="right" vertical="center" wrapText="1"/>
    </xf>
    <xf numFmtId="0" fontId="20" fillId="2" borderId="2" xfId="22" applyFont="1" applyFill="1" applyBorder="1" applyAlignment="1" applyProtection="1">
      <alignment horizontal="center" vertical="top" wrapText="1"/>
      <protection locked="0"/>
    </xf>
    <xf numFmtId="0" fontId="20" fillId="3" borderId="2" xfId="22" applyFont="1" applyFill="1" applyBorder="1" applyAlignment="1" applyProtection="1">
      <alignment horizontal="center" vertical="top" wrapText="1"/>
      <protection locked="0"/>
    </xf>
    <xf numFmtId="4" fontId="20" fillId="2" borderId="2" xfId="22" applyNumberFormat="1" applyFont="1" applyFill="1" applyBorder="1" applyAlignment="1" applyProtection="1">
      <alignment horizontal="center" vertical="top" wrapText="1"/>
      <protection locked="0"/>
    </xf>
    <xf numFmtId="3" fontId="20" fillId="2" borderId="2" xfId="22" applyNumberFormat="1" applyFont="1" applyFill="1" applyBorder="1" applyAlignment="1" applyProtection="1">
      <alignment horizontal="center" vertical="top" wrapText="1"/>
      <protection locked="0"/>
    </xf>
    <xf numFmtId="49" fontId="21" fillId="0" borderId="2" xfId="22" applyNumberFormat="1" applyFont="1" applyBorder="1" applyAlignment="1">
      <alignment horizontal="center" vertical="center" wrapText="1"/>
    </xf>
    <xf numFmtId="0" fontId="21" fillId="0" borderId="2" xfId="22" applyFont="1" applyBorder="1" applyAlignment="1">
      <alignment vertical="center" wrapText="1"/>
    </xf>
    <xf numFmtId="0" fontId="21" fillId="0" borderId="2" xfId="22" applyFont="1" applyBorder="1" applyAlignment="1">
      <alignment horizontal="center" vertical="center" wrapText="1"/>
    </xf>
    <xf numFmtId="0" fontId="21" fillId="0" borderId="2" xfId="22" applyFont="1" applyBorder="1" applyAlignment="1">
      <alignment horizontal="center" vertical="center"/>
    </xf>
    <xf numFmtId="3" fontId="21" fillId="0" borderId="2" xfId="22" applyNumberFormat="1" applyFont="1" applyBorder="1" applyAlignment="1">
      <alignment horizontal="center" vertical="center"/>
    </xf>
    <xf numFmtId="2" fontId="21" fillId="0" borderId="2" xfId="22" applyNumberFormat="1" applyFont="1" applyBorder="1" applyAlignment="1">
      <alignment horizontal="center" vertical="center" wrapText="1"/>
    </xf>
    <xf numFmtId="4" fontId="22" fillId="0" borderId="2" xfId="22" applyNumberFormat="1" applyFont="1" applyFill="1" applyBorder="1" applyAlignment="1">
      <alignment horizontal="center" vertical="center" wrapText="1"/>
    </xf>
    <xf numFmtId="4" fontId="21" fillId="0" borderId="2" xfId="22" applyNumberFormat="1" applyFont="1" applyFill="1" applyBorder="1" applyAlignment="1">
      <alignment horizontal="center" vertical="center" wrapText="1"/>
    </xf>
    <xf numFmtId="164" fontId="21" fillId="0" borderId="2" xfId="22" applyNumberFormat="1" applyFont="1" applyFill="1" applyBorder="1" applyAlignment="1">
      <alignment horizontal="right" vertical="center" wrapText="1"/>
    </xf>
    <xf numFmtId="0" fontId="18" fillId="0" borderId="0" xfId="16" applyFont="1" applyAlignment="1" applyProtection="1">
      <alignment vertical="center" wrapText="1"/>
      <protection locked="0"/>
    </xf>
    <xf numFmtId="0" fontId="23" fillId="0" borderId="0" xfId="16" applyFont="1" applyAlignment="1" applyProtection="1">
      <alignment vertical="center" wrapText="1"/>
      <protection locked="0"/>
    </xf>
    <xf numFmtId="0" fontId="23" fillId="0" borderId="0" xfId="17" applyFont="1" applyAlignment="1">
      <alignment wrapText="1"/>
    </xf>
    <xf numFmtId="0" fontId="23" fillId="0" borderId="0" xfId="17" applyFont="1" applyAlignment="1">
      <alignment horizontal="center" wrapText="1"/>
    </xf>
    <xf numFmtId="49" fontId="23" fillId="0" borderId="0" xfId="17" applyNumberFormat="1" applyFont="1" applyAlignment="1">
      <alignment wrapText="1"/>
    </xf>
    <xf numFmtId="0" fontId="18" fillId="0" borderId="0" xfId="16" applyFont="1" applyAlignment="1" applyProtection="1">
      <alignment horizontal="left" vertical="center" wrapText="1"/>
      <protection locked="0"/>
    </xf>
    <xf numFmtId="164" fontId="21" fillId="0" borderId="2" xfId="22" applyNumberFormat="1" applyFont="1" applyFill="1" applyBorder="1" applyAlignment="1">
      <alignment horizontal="center" vertical="center" wrapText="1"/>
    </xf>
    <xf numFmtId="0" fontId="21" fillId="0" borderId="2" xfId="22" applyNumberFormat="1" applyFont="1" applyFill="1" applyBorder="1" applyAlignment="1">
      <alignment horizontal="center" vertical="center" wrapText="1"/>
    </xf>
    <xf numFmtId="4" fontId="19" fillId="0" borderId="2" xfId="22" applyNumberFormat="1" applyFont="1" applyBorder="1" applyAlignment="1">
      <alignment vertical="center"/>
    </xf>
    <xf numFmtId="4" fontId="19" fillId="0" borderId="2" xfId="22" applyNumberFormat="1" applyFont="1" applyFill="1" applyBorder="1" applyAlignment="1">
      <alignment horizontal="right" vertical="center"/>
    </xf>
    <xf numFmtId="0" fontId="21" fillId="0" borderId="2" xfId="22" applyNumberFormat="1" applyFont="1" applyBorder="1" applyAlignment="1">
      <alignment horizontal="right" vertical="center" wrapText="1"/>
    </xf>
    <xf numFmtId="0" fontId="17" fillId="0" borderId="0" xfId="16" applyFont="1" applyAlignment="1" applyProtection="1">
      <alignment horizontal="left" vertical="center" wrapText="1"/>
      <protection locked="0"/>
    </xf>
    <xf numFmtId="0" fontId="18" fillId="0" borderId="0" xfId="16" applyNumberFormat="1" applyFont="1" applyAlignment="1" applyProtection="1">
      <alignment horizontal="left" vertical="center" wrapText="1"/>
      <protection locked="0"/>
    </xf>
    <xf numFmtId="0" fontId="18" fillId="0" borderId="0" xfId="16" applyNumberFormat="1" applyFont="1" applyAlignment="1" applyProtection="1">
      <alignment horizontal="left" vertical="top" wrapText="1"/>
      <protection locked="0"/>
    </xf>
    <xf numFmtId="49" fontId="19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20" fillId="3" borderId="2" xfId="22" applyFont="1" applyFill="1" applyBorder="1" applyAlignment="1" applyProtection="1">
      <alignment horizontal="center" vertical="center" wrapText="1"/>
      <protection locked="0"/>
    </xf>
    <xf numFmtId="4" fontId="20" fillId="3" borderId="2" xfId="22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22" applyNumberFormat="1" applyFont="1" applyBorder="1" applyAlignment="1">
      <alignment horizontal="right" vertical="center"/>
    </xf>
    <xf numFmtId="49" fontId="23" fillId="0" borderId="0" xfId="17" applyNumberFormat="1" applyFont="1" applyAlignment="1">
      <alignment horizontal="right" wrapText="1"/>
    </xf>
    <xf numFmtId="0" fontId="23" fillId="0" borderId="1" xfId="17" applyFont="1" applyBorder="1" applyAlignment="1">
      <alignment horizontal="left" wrapText="1"/>
    </xf>
    <xf numFmtId="0" fontId="23" fillId="0" borderId="0" xfId="17" applyFont="1" applyAlignment="1">
      <alignment horizontal="left" wrapText="1"/>
    </xf>
    <xf numFmtId="4" fontId="19" fillId="0" borderId="2" xfId="22" applyNumberFormat="1" applyFont="1" applyFill="1" applyBorder="1" applyAlignment="1">
      <alignment vertical="center"/>
    </xf>
    <xf numFmtId="4" fontId="19" fillId="4" borderId="2" xfId="22" applyNumberFormat="1" applyFont="1" applyFill="1" applyBorder="1" applyAlignment="1">
      <alignment horizontal="right" vertical="center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68C6-53D7-4F76-BA5A-D0C03150A8C3}">
  <sheetPr>
    <tabColor theme="9" tint="0.39997558519241921"/>
    <pageSetUpPr fitToPage="1"/>
  </sheetPr>
  <dimension ref="A1:T21"/>
  <sheetViews>
    <sheetView showGridLines="0" tabSelected="1" view="pageLayout" zoomScale="98" zoomScaleNormal="100" zoomScalePageLayoutView="98" workbookViewId="0">
      <selection activeCell="T9" sqref="T9"/>
    </sheetView>
  </sheetViews>
  <sheetFormatPr defaultColWidth="9.140625" defaultRowHeight="12" x14ac:dyDescent="0.2"/>
  <cols>
    <col min="1" max="1" width="5.85546875" style="4" customWidth="1"/>
    <col min="2" max="2" width="12.140625" style="5" customWidth="1"/>
    <col min="3" max="3" width="12.42578125" style="4" customWidth="1"/>
    <col min="4" max="4" width="13.7109375" style="5" customWidth="1"/>
    <col min="5" max="5" width="11.85546875" style="4" customWidth="1"/>
    <col min="6" max="6" width="7.7109375" style="6" customWidth="1"/>
    <col min="7" max="7" width="8.28515625" style="4" customWidth="1"/>
    <col min="8" max="8" width="13.140625" style="4" customWidth="1"/>
    <col min="9" max="9" width="10.7109375" style="4" customWidth="1"/>
    <col min="10" max="10" width="9.140625" style="4" customWidth="1"/>
    <col min="11" max="11" width="8.42578125" style="4" customWidth="1"/>
    <col min="12" max="12" width="11" style="4" customWidth="1"/>
    <col min="13" max="13" width="9.5703125" style="4" customWidth="1"/>
    <col min="14" max="14" width="6.85546875" style="4" customWidth="1"/>
    <col min="15" max="15" width="8.85546875" style="4" customWidth="1"/>
    <col min="16" max="17" width="10.140625" style="4" customWidth="1"/>
    <col min="18" max="18" width="8" style="4" customWidth="1"/>
    <col min="19" max="19" width="9.5703125" style="4" customWidth="1"/>
    <col min="20" max="20" width="11.28515625" style="4" customWidth="1"/>
    <col min="21" max="16384" width="9.140625" style="4"/>
  </cols>
  <sheetData>
    <row r="1" spans="1:20" s="1" customFormat="1" ht="19.5" customHeight="1" x14ac:dyDescent="0.2">
      <c r="A1" s="41" t="s">
        <v>12</v>
      </c>
      <c r="B1" s="41"/>
      <c r="C1" s="41"/>
      <c r="D1" s="41"/>
      <c r="E1" s="41"/>
      <c r="F1" s="41"/>
      <c r="G1" s="41"/>
    </row>
    <row r="2" spans="1:20" s="1" customFormat="1" ht="20.25" customHeight="1" x14ac:dyDescent="0.2">
      <c r="A2" s="42" t="s">
        <v>14</v>
      </c>
      <c r="B2" s="42"/>
      <c r="C2" s="42"/>
      <c r="D2" s="42"/>
      <c r="E2" s="42"/>
      <c r="F2" s="42"/>
      <c r="G2" s="42"/>
      <c r="H2" s="2"/>
      <c r="I2" s="2"/>
    </row>
    <row r="3" spans="1:20" s="1" customFormat="1" ht="20.25" customHeight="1" x14ac:dyDescent="0.2">
      <c r="A3" s="43" t="s">
        <v>13</v>
      </c>
      <c r="B3" s="43"/>
      <c r="C3" s="43"/>
      <c r="D3" s="43"/>
      <c r="E3" s="43"/>
      <c r="F3" s="43"/>
      <c r="G3" s="43"/>
      <c r="H3" s="2"/>
      <c r="I3" s="2"/>
    </row>
    <row r="4" spans="1:20" s="1" customFormat="1" ht="15" customHeight="1" x14ac:dyDescent="0.2">
      <c r="A4" s="43" t="s">
        <v>31</v>
      </c>
      <c r="B4" s="43"/>
      <c r="C4" s="43"/>
      <c r="D4" s="43"/>
      <c r="E4" s="43"/>
      <c r="F4" s="43"/>
      <c r="G4" s="43"/>
      <c r="H4" s="2"/>
      <c r="I4" s="2"/>
    </row>
    <row r="5" spans="1:20" s="3" customFormat="1" ht="32.25" customHeight="1" x14ac:dyDescent="0.25">
      <c r="A5" s="7"/>
      <c r="B5" s="8"/>
      <c r="C5" s="8"/>
      <c r="D5" s="9"/>
      <c r="E5" s="9"/>
      <c r="F5" s="10"/>
      <c r="G5" s="11"/>
      <c r="H5" s="12"/>
      <c r="I5" s="13"/>
      <c r="J5" s="10"/>
      <c r="K5" s="10"/>
      <c r="L5" s="10"/>
      <c r="M5" s="10"/>
      <c r="N5" s="10"/>
      <c r="O5" s="14"/>
      <c r="P5" s="15"/>
      <c r="Q5" s="15"/>
      <c r="R5" s="15"/>
      <c r="S5" s="15"/>
      <c r="T5" s="15"/>
    </row>
    <row r="6" spans="1:20" s="3" customFormat="1" ht="36.75" customHeight="1" x14ac:dyDescent="0.25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 t="s">
        <v>23</v>
      </c>
      <c r="N6" s="45"/>
      <c r="O6" s="45"/>
      <c r="P6" s="45"/>
      <c r="Q6" s="46" t="s">
        <v>24</v>
      </c>
      <c r="R6" s="46"/>
      <c r="S6" s="46"/>
      <c r="T6" s="46"/>
    </row>
    <row r="7" spans="1:20" s="3" customFormat="1" ht="81" customHeight="1" x14ac:dyDescent="0.25">
      <c r="A7" s="17" t="s">
        <v>1</v>
      </c>
      <c r="B7" s="17" t="s">
        <v>16</v>
      </c>
      <c r="C7" s="17" t="s">
        <v>17</v>
      </c>
      <c r="D7" s="17" t="s">
        <v>32</v>
      </c>
      <c r="E7" s="17" t="s">
        <v>2</v>
      </c>
      <c r="F7" s="17" t="s">
        <v>18</v>
      </c>
      <c r="G7" s="17" t="s">
        <v>3</v>
      </c>
      <c r="H7" s="17" t="s">
        <v>19</v>
      </c>
      <c r="I7" s="17" t="s">
        <v>4</v>
      </c>
      <c r="J7" s="17" t="s">
        <v>5</v>
      </c>
      <c r="K7" s="17" t="s">
        <v>21</v>
      </c>
      <c r="L7" s="17" t="s">
        <v>22</v>
      </c>
      <c r="M7" s="18" t="s">
        <v>25</v>
      </c>
      <c r="N7" s="19" t="s">
        <v>26</v>
      </c>
      <c r="O7" s="20" t="s">
        <v>27</v>
      </c>
      <c r="P7" s="19" t="s">
        <v>28</v>
      </c>
      <c r="Q7" s="19" t="s">
        <v>25</v>
      </c>
      <c r="R7" s="19" t="s">
        <v>26</v>
      </c>
      <c r="S7" s="19" t="s">
        <v>29</v>
      </c>
      <c r="T7" s="19" t="s">
        <v>28</v>
      </c>
    </row>
    <row r="8" spans="1:20" s="3" customFormat="1" ht="94.5" customHeight="1" x14ac:dyDescent="0.25">
      <c r="A8" s="21" t="s">
        <v>10</v>
      </c>
      <c r="B8" s="23" t="s">
        <v>6</v>
      </c>
      <c r="C8" s="22" t="s">
        <v>7</v>
      </c>
      <c r="D8" s="23" t="s">
        <v>8</v>
      </c>
      <c r="E8" s="23" t="s">
        <v>9</v>
      </c>
      <c r="F8" s="23" t="s">
        <v>0</v>
      </c>
      <c r="G8" s="24"/>
      <c r="H8" s="25">
        <v>300</v>
      </c>
      <c r="I8" s="26"/>
      <c r="J8" s="27"/>
      <c r="K8" s="28"/>
      <c r="L8" s="28"/>
      <c r="M8" s="36"/>
      <c r="N8" s="37"/>
      <c r="O8" s="36">
        <f>(M8*N8)/100</f>
        <v>0</v>
      </c>
      <c r="P8" s="16">
        <f>M8+O8</f>
        <v>0</v>
      </c>
      <c r="Q8" s="16">
        <v>0</v>
      </c>
      <c r="R8" s="40">
        <f>((I8/100)*P8)+((I8/100)*P8)/100*O8</f>
        <v>0</v>
      </c>
      <c r="S8" s="16">
        <f>P8*H8</f>
        <v>0</v>
      </c>
      <c r="T8" s="29">
        <f>R8*H8</f>
        <v>0</v>
      </c>
    </row>
    <row r="9" spans="1:20" s="3" customFormat="1" ht="27" customHeight="1" x14ac:dyDescent="0.25">
      <c r="A9" s="47" t="s">
        <v>30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51">
        <f>Q8</f>
        <v>0</v>
      </c>
      <c r="R9" s="38"/>
      <c r="S9" s="39">
        <f>SUM(S8)</f>
        <v>0</v>
      </c>
      <c r="T9" s="52">
        <f>SUM(T8)</f>
        <v>0</v>
      </c>
    </row>
    <row r="10" spans="1:20" s="3" customFormat="1" ht="31.5" customHeight="1" x14ac:dyDescent="0.25">
      <c r="A10" s="35"/>
      <c r="B10" s="35"/>
      <c r="C10" s="35"/>
      <c r="D10" s="35"/>
      <c r="E10" s="35"/>
      <c r="F10" s="35"/>
      <c r="G10" s="35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25" customHeight="1" x14ac:dyDescent="0.2">
      <c r="A11" s="50" t="s">
        <v>11</v>
      </c>
      <c r="B11" s="50"/>
      <c r="C11" s="50"/>
      <c r="D11" s="50"/>
      <c r="E11" s="32"/>
      <c r="F11" s="33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2.75" x14ac:dyDescent="0.2">
      <c r="A12" s="32"/>
      <c r="B12" s="34"/>
      <c r="C12" s="32"/>
      <c r="D12" s="34"/>
      <c r="E12" s="32"/>
      <c r="F12" s="33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2.75" x14ac:dyDescent="0.2">
      <c r="A13" s="32"/>
      <c r="B13" s="34"/>
      <c r="C13" s="32"/>
      <c r="D13" s="34"/>
      <c r="E13" s="32"/>
      <c r="F13" s="33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12.75" x14ac:dyDescent="0.2">
      <c r="A14" s="32"/>
      <c r="B14" s="34"/>
      <c r="C14" s="32"/>
      <c r="D14" s="34"/>
      <c r="E14" s="32"/>
      <c r="F14" s="33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19.5" customHeight="1" x14ac:dyDescent="0.2">
      <c r="A15" s="32"/>
      <c r="B15" s="34"/>
      <c r="C15" s="48" t="s">
        <v>20</v>
      </c>
      <c r="D15" s="48"/>
      <c r="E15" s="48"/>
      <c r="F15" s="48"/>
      <c r="G15" s="49"/>
      <c r="H15" s="49"/>
      <c r="I15" s="49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12" customHeight="1" x14ac:dyDescent="0.2">
      <c r="A16" s="32"/>
      <c r="B16" s="34"/>
      <c r="C16" s="48"/>
      <c r="D16" s="48"/>
      <c r="E16" s="48"/>
      <c r="F16" s="4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12.75" x14ac:dyDescent="0.2">
      <c r="A17" s="32"/>
      <c r="B17" s="34"/>
      <c r="C17" s="32"/>
      <c r="D17" s="34"/>
      <c r="E17" s="32"/>
      <c r="F17" s="3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12.75" x14ac:dyDescent="0.2">
      <c r="A18" s="32"/>
      <c r="B18" s="34"/>
      <c r="C18" s="32"/>
      <c r="D18" s="34"/>
      <c r="E18" s="32"/>
      <c r="F18" s="33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12.75" x14ac:dyDescent="0.2">
      <c r="A19" s="32"/>
      <c r="B19" s="34"/>
      <c r="C19" s="32"/>
      <c r="D19" s="34"/>
      <c r="E19" s="32"/>
      <c r="F19" s="33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12.75" x14ac:dyDescent="0.2">
      <c r="A20" s="32"/>
      <c r="B20" s="34"/>
      <c r="C20" s="32"/>
      <c r="D20" s="34"/>
      <c r="E20" s="32"/>
      <c r="F20" s="33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12.75" x14ac:dyDescent="0.2">
      <c r="A21" s="32"/>
      <c r="B21" s="34"/>
      <c r="C21" s="32"/>
      <c r="D21" s="34"/>
      <c r="E21" s="32"/>
      <c r="F21" s="33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</sheetData>
  <mergeCells count="12">
    <mergeCell ref="M6:P6"/>
    <mergeCell ref="Q6:T6"/>
    <mergeCell ref="A9:P9"/>
    <mergeCell ref="C16:F16"/>
    <mergeCell ref="G15:I15"/>
    <mergeCell ref="C15:F15"/>
    <mergeCell ref="A11:D11"/>
    <mergeCell ref="A1:G1"/>
    <mergeCell ref="A2:G2"/>
    <mergeCell ref="A4:G4"/>
    <mergeCell ref="A3:G3"/>
    <mergeCell ref="A6:L6"/>
  </mergeCells>
  <pageMargins left="0.25" right="0.25" top="0.75" bottom="0.75" header="0.3" footer="0.3"/>
  <pageSetup paperSize="9" scale="71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6</vt:lpstr>
      <vt:lpstr>'Príloha č.1 RD pre časť 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2024-10-17T07:51:06Z</cp:lastPrinted>
  <dcterms:created xsi:type="dcterms:W3CDTF">2017-08-18T08:10:31Z</dcterms:created>
  <dcterms:modified xsi:type="dcterms:W3CDTF">2024-10-28T06:44:31Z</dcterms:modified>
</cp:coreProperties>
</file>