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DD SNV\9 Nákup potravín pre rok 2025\2 Súťažné podklady\3 Štruktúrované rozpočty ceny\"/>
    </mc:Choice>
  </mc:AlternateContent>
  <bookViews>
    <workbookView xWindow="-120" yWindow="-120" windowWidth="29040" windowHeight="15840"/>
  </bookViews>
  <sheets>
    <sheet name="ČASŤ 3" sheetId="2" r:id="rId1"/>
  </sheets>
  <definedNames>
    <definedName name="_xlnm.Print_Titles" localSheetId="0">'ČASŤ 3'!$5:$6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5" i="2" l="1"/>
  <c r="G274" i="2"/>
  <c r="H274" i="2" s="1"/>
  <c r="I274" i="2" s="1"/>
  <c r="H273" i="2"/>
  <c r="I273" i="2" s="1"/>
  <c r="G273" i="2"/>
  <c r="G272" i="2"/>
  <c r="G271" i="2"/>
  <c r="G270" i="2"/>
  <c r="H270" i="2" s="1"/>
  <c r="I270" i="2" s="1"/>
  <c r="H269" i="2"/>
  <c r="I269" i="2" s="1"/>
  <c r="G269" i="2"/>
  <c r="G268" i="2"/>
  <c r="G267" i="2"/>
  <c r="G266" i="2"/>
  <c r="H266" i="2" s="1"/>
  <c r="I266" i="2" s="1"/>
  <c r="H265" i="2"/>
  <c r="I265" i="2" s="1"/>
  <c r="G265" i="2"/>
  <c r="G264" i="2"/>
  <c r="G263" i="2"/>
  <c r="G262" i="2"/>
  <c r="H262" i="2" s="1"/>
  <c r="I262" i="2" s="1"/>
  <c r="H261" i="2"/>
  <c r="I261" i="2" s="1"/>
  <c r="G261" i="2"/>
  <c r="G260" i="2"/>
  <c r="G259" i="2"/>
  <c r="G258" i="2"/>
  <c r="H258" i="2" s="1"/>
  <c r="I258" i="2" s="1"/>
  <c r="H257" i="2"/>
  <c r="G257" i="2"/>
  <c r="I257" i="2" s="1"/>
  <c r="G256" i="2"/>
  <c r="G255" i="2"/>
  <c r="G254" i="2"/>
  <c r="H254" i="2" s="1"/>
  <c r="I254" i="2" s="1"/>
  <c r="H253" i="2"/>
  <c r="G253" i="2"/>
  <c r="I253" i="2" s="1"/>
  <c r="G252" i="2"/>
  <c r="G251" i="2"/>
  <c r="G250" i="2"/>
  <c r="H250" i="2" s="1"/>
  <c r="I250" i="2" s="1"/>
  <c r="H249" i="2"/>
  <c r="G249" i="2"/>
  <c r="I249" i="2" s="1"/>
  <c r="G236" i="2"/>
  <c r="G235" i="2"/>
  <c r="H235" i="2" s="1"/>
  <c r="I235" i="2" s="1"/>
  <c r="H234" i="2"/>
  <c r="I234" i="2" s="1"/>
  <c r="G234" i="2"/>
  <c r="G233" i="2"/>
  <c r="G232" i="2"/>
  <c r="G231" i="2"/>
  <c r="H231" i="2" s="1"/>
  <c r="I231" i="2" s="1"/>
  <c r="H230" i="2"/>
  <c r="I230" i="2" s="1"/>
  <c r="G230" i="2"/>
  <c r="G229" i="2"/>
  <c r="G228" i="2"/>
  <c r="G227" i="2"/>
  <c r="H227" i="2" s="1"/>
  <c r="I227" i="2" s="1"/>
  <c r="H226" i="2"/>
  <c r="I226" i="2" s="1"/>
  <c r="G226" i="2"/>
  <c r="G244" i="2"/>
  <c r="G243" i="2"/>
  <c r="G242" i="2"/>
  <c r="H242" i="2" s="1"/>
  <c r="I242" i="2" s="1"/>
  <c r="H241" i="2"/>
  <c r="I241" i="2" s="1"/>
  <c r="G241" i="2"/>
  <c r="G240" i="2"/>
  <c r="G239" i="2"/>
  <c r="G238" i="2"/>
  <c r="H238" i="2" s="1"/>
  <c r="I238" i="2" s="1"/>
  <c r="H237" i="2"/>
  <c r="I237" i="2" s="1"/>
  <c r="G237" i="2"/>
  <c r="G225" i="2"/>
  <c r="H225" i="2" s="1"/>
  <c r="I225" i="2" s="1"/>
  <c r="I271" i="2" l="1"/>
  <c r="I275" i="2"/>
  <c r="I264" i="2"/>
  <c r="H252" i="2"/>
  <c r="I252" i="2" s="1"/>
  <c r="H256" i="2"/>
  <c r="I256" i="2" s="1"/>
  <c r="H260" i="2"/>
  <c r="I260" i="2" s="1"/>
  <c r="H264" i="2"/>
  <c r="H268" i="2"/>
  <c r="I268" i="2" s="1"/>
  <c r="H272" i="2"/>
  <c r="I272" i="2" s="1"/>
  <c r="H251" i="2"/>
  <c r="I251" i="2" s="1"/>
  <c r="H255" i="2"/>
  <c r="I255" i="2" s="1"/>
  <c r="H259" i="2"/>
  <c r="I259" i="2" s="1"/>
  <c r="H263" i="2"/>
  <c r="I263" i="2" s="1"/>
  <c r="H267" i="2"/>
  <c r="I267" i="2" s="1"/>
  <c r="H271" i="2"/>
  <c r="H275" i="2"/>
  <c r="I232" i="2"/>
  <c r="I239" i="2"/>
  <c r="I233" i="2"/>
  <c r="H240" i="2"/>
  <c r="I240" i="2" s="1"/>
  <c r="H244" i="2"/>
  <c r="I244" i="2" s="1"/>
  <c r="H229" i="2"/>
  <c r="I229" i="2" s="1"/>
  <c r="H233" i="2"/>
  <c r="H239" i="2"/>
  <c r="H243" i="2"/>
  <c r="I243" i="2" s="1"/>
  <c r="H228" i="2"/>
  <c r="I228" i="2" s="1"/>
  <c r="H232" i="2"/>
  <c r="H236" i="2"/>
  <c r="I236" i="2" s="1"/>
  <c r="G248" i="2"/>
  <c r="G247" i="2"/>
  <c r="G246" i="2"/>
  <c r="H245" i="2"/>
  <c r="I245" i="2" s="1"/>
  <c r="G245" i="2"/>
  <c r="G224" i="2"/>
  <c r="G223" i="2"/>
  <c r="G222" i="2"/>
  <c r="H222" i="2" s="1"/>
  <c r="I222" i="2" s="1"/>
  <c r="H221" i="2"/>
  <c r="I221" i="2" s="1"/>
  <c r="G221" i="2"/>
  <c r="G220" i="2"/>
  <c r="G219" i="2"/>
  <c r="I218" i="2"/>
  <c r="H218" i="2"/>
  <c r="G218" i="2"/>
  <c r="G217" i="2"/>
  <c r="H217" i="2" s="1"/>
  <c r="I217" i="2" s="1"/>
  <c r="G216" i="2"/>
  <c r="G215" i="2"/>
  <c r="H214" i="2"/>
  <c r="G214" i="2"/>
  <c r="I214" i="2" s="1"/>
  <c r="G213" i="2"/>
  <c r="H213" i="2" s="1"/>
  <c r="I213" i="2" s="1"/>
  <c r="G212" i="2"/>
  <c r="G211" i="2"/>
  <c r="G210" i="2"/>
  <c r="H209" i="2"/>
  <c r="I209" i="2" s="1"/>
  <c r="G209" i="2"/>
  <c r="G208" i="2"/>
  <c r="G207" i="2"/>
  <c r="G206" i="2"/>
  <c r="H206" i="2" s="1"/>
  <c r="I206" i="2" s="1"/>
  <c r="H205" i="2"/>
  <c r="I205" i="2" s="1"/>
  <c r="G205" i="2"/>
  <c r="G204" i="2"/>
  <c r="G203" i="2"/>
  <c r="I202" i="2"/>
  <c r="H202" i="2"/>
  <c r="G202" i="2"/>
  <c r="G201" i="2"/>
  <c r="H201" i="2" s="1"/>
  <c r="I201" i="2" s="1"/>
  <c r="G200" i="2"/>
  <c r="G199" i="2"/>
  <c r="H198" i="2"/>
  <c r="G198" i="2"/>
  <c r="I198" i="2" s="1"/>
  <c r="G197" i="2"/>
  <c r="H197" i="2" s="1"/>
  <c r="I197" i="2" s="1"/>
  <c r="G196" i="2"/>
  <c r="G195" i="2"/>
  <c r="G194" i="2"/>
  <c r="H193" i="2"/>
  <c r="I193" i="2" s="1"/>
  <c r="G193" i="2"/>
  <c r="G192" i="2"/>
  <c r="G191" i="2"/>
  <c r="G190" i="2"/>
  <c r="H190" i="2" s="1"/>
  <c r="I190" i="2" s="1"/>
  <c r="H189" i="2"/>
  <c r="I189" i="2" s="1"/>
  <c r="G189" i="2"/>
  <c r="G188" i="2"/>
  <c r="G187" i="2"/>
  <c r="I186" i="2"/>
  <c r="H186" i="2"/>
  <c r="G186" i="2"/>
  <c r="H185" i="2"/>
  <c r="G185" i="2"/>
  <c r="I185" i="2" s="1"/>
  <c r="G184" i="2"/>
  <c r="G183" i="2"/>
  <c r="I182" i="2"/>
  <c r="H182" i="2"/>
  <c r="G182" i="2"/>
  <c r="G181" i="2"/>
  <c r="H181" i="2" s="1"/>
  <c r="I181" i="2" s="1"/>
  <c r="H180" i="2"/>
  <c r="G180" i="2"/>
  <c r="G179" i="2"/>
  <c r="I178" i="2"/>
  <c r="H178" i="2"/>
  <c r="G178" i="2"/>
  <c r="G177" i="2"/>
  <c r="H177" i="2" s="1"/>
  <c r="I177" i="2" s="1"/>
  <c r="G176" i="2"/>
  <c r="G175" i="2"/>
  <c r="H174" i="2"/>
  <c r="G174" i="2"/>
  <c r="I174" i="2" s="1"/>
  <c r="G173" i="2"/>
  <c r="H173" i="2" s="1"/>
  <c r="I173" i="2" s="1"/>
  <c r="G172" i="2"/>
  <c r="G171" i="2"/>
  <c r="G170" i="2"/>
  <c r="H170" i="2" s="1"/>
  <c r="I170" i="2" s="1"/>
  <c r="G169" i="2"/>
  <c r="H169" i="2" s="1"/>
  <c r="I169" i="2" s="1"/>
  <c r="G168" i="2"/>
  <c r="G167" i="2"/>
  <c r="H167" i="2" s="1"/>
  <c r="G166" i="2"/>
  <c r="H166" i="2" s="1"/>
  <c r="I166" i="2" s="1"/>
  <c r="G165" i="2"/>
  <c r="H165" i="2" s="1"/>
  <c r="G164" i="2"/>
  <c r="G163" i="2"/>
  <c r="H163" i="2" s="1"/>
  <c r="H162" i="2"/>
  <c r="I162" i="2" s="1"/>
  <c r="G162" i="2"/>
  <c r="G161" i="2"/>
  <c r="H161" i="2" s="1"/>
  <c r="I161" i="2" s="1"/>
  <c r="G160" i="2"/>
  <c r="G159" i="2"/>
  <c r="H159" i="2" s="1"/>
  <c r="H158" i="2"/>
  <c r="I158" i="2" s="1"/>
  <c r="G158" i="2"/>
  <c r="G157" i="2"/>
  <c r="H157" i="2" s="1"/>
  <c r="G156" i="2"/>
  <c r="G155" i="2"/>
  <c r="H155" i="2" s="1"/>
  <c r="G154" i="2"/>
  <c r="H154" i="2" s="1"/>
  <c r="I154" i="2" s="1"/>
  <c r="G153" i="2"/>
  <c r="H153" i="2" s="1"/>
  <c r="I153" i="2" s="1"/>
  <c r="G152" i="2"/>
  <c r="G151" i="2"/>
  <c r="H151" i="2" s="1"/>
  <c r="G150" i="2"/>
  <c r="H150" i="2" s="1"/>
  <c r="I150" i="2" s="1"/>
  <c r="G149" i="2"/>
  <c r="H149" i="2" s="1"/>
  <c r="G148" i="2"/>
  <c r="G147" i="2"/>
  <c r="H147" i="2" s="1"/>
  <c r="H146" i="2"/>
  <c r="I146" i="2" s="1"/>
  <c r="G146" i="2"/>
  <c r="G145" i="2"/>
  <c r="H145" i="2" s="1"/>
  <c r="I145" i="2" s="1"/>
  <c r="G144" i="2"/>
  <c r="G143" i="2"/>
  <c r="H143" i="2" s="1"/>
  <c r="H142" i="2"/>
  <c r="I142" i="2" s="1"/>
  <c r="G142" i="2"/>
  <c r="G141" i="2"/>
  <c r="H141" i="2" s="1"/>
  <c r="G140" i="2"/>
  <c r="G139" i="2"/>
  <c r="H139" i="2" s="1"/>
  <c r="H138" i="2"/>
  <c r="I138" i="2" s="1"/>
  <c r="G138" i="2"/>
  <c r="G137" i="2"/>
  <c r="H137" i="2" s="1"/>
  <c r="I137" i="2" s="1"/>
  <c r="G136" i="2"/>
  <c r="G135" i="2"/>
  <c r="H135" i="2" s="1"/>
  <c r="G134" i="2"/>
  <c r="H134" i="2" s="1"/>
  <c r="I134" i="2" s="1"/>
  <c r="G133" i="2"/>
  <c r="H133" i="2" s="1"/>
  <c r="G132" i="2"/>
  <c r="G131" i="2"/>
  <c r="H131" i="2" s="1"/>
  <c r="H130" i="2"/>
  <c r="I130" i="2" s="1"/>
  <c r="G130" i="2"/>
  <c r="G129" i="2"/>
  <c r="H129" i="2" s="1"/>
  <c r="I129" i="2" s="1"/>
  <c r="G128" i="2"/>
  <c r="G127" i="2"/>
  <c r="H127" i="2" s="1"/>
  <c r="H126" i="2"/>
  <c r="I126" i="2" s="1"/>
  <c r="G126" i="2"/>
  <c r="G125" i="2"/>
  <c r="H125" i="2" s="1"/>
  <c r="G124" i="2"/>
  <c r="G123" i="2"/>
  <c r="H123" i="2" s="1"/>
  <c r="H122" i="2"/>
  <c r="I122" i="2" s="1"/>
  <c r="G122" i="2"/>
  <c r="G121" i="2"/>
  <c r="H121" i="2" s="1"/>
  <c r="I121" i="2" s="1"/>
  <c r="G120" i="2"/>
  <c r="G119" i="2"/>
  <c r="H119" i="2" s="1"/>
  <c r="G118" i="2"/>
  <c r="H118" i="2" s="1"/>
  <c r="I118" i="2" s="1"/>
  <c r="G117" i="2"/>
  <c r="G116" i="2"/>
  <c r="G115" i="2"/>
  <c r="H115" i="2" s="1"/>
  <c r="H114" i="2"/>
  <c r="I114" i="2" s="1"/>
  <c r="G114" i="2"/>
  <c r="G113" i="2"/>
  <c r="H113" i="2" s="1"/>
  <c r="I113" i="2" s="1"/>
  <c r="I210" i="2" l="1"/>
  <c r="I246" i="2"/>
  <c r="H194" i="2"/>
  <c r="I194" i="2" s="1"/>
  <c r="H210" i="2"/>
  <c r="H246" i="2"/>
  <c r="I136" i="2"/>
  <c r="H192" i="2"/>
  <c r="I192" i="2" s="1"/>
  <c r="H224" i="2"/>
  <c r="I224" i="2" s="1"/>
  <c r="I115" i="2"/>
  <c r="I123" i="2"/>
  <c r="I131" i="2"/>
  <c r="I139" i="2"/>
  <c r="I147" i="2"/>
  <c r="I155" i="2"/>
  <c r="I163" i="2"/>
  <c r="H175" i="2"/>
  <c r="I175" i="2" s="1"/>
  <c r="H188" i="2"/>
  <c r="I188" i="2" s="1"/>
  <c r="I125" i="2"/>
  <c r="I133" i="2"/>
  <c r="I141" i="2"/>
  <c r="I149" i="2"/>
  <c r="I157" i="2"/>
  <c r="I165" i="2"/>
  <c r="H172" i="2"/>
  <c r="I172" i="2" s="1"/>
  <c r="H179" i="2"/>
  <c r="I179" i="2" s="1"/>
  <c r="H200" i="2"/>
  <c r="I200" i="2" s="1"/>
  <c r="H216" i="2"/>
  <c r="I216" i="2" s="1"/>
  <c r="I168" i="2"/>
  <c r="H171" i="2"/>
  <c r="I171" i="2" s="1"/>
  <c r="H187" i="2"/>
  <c r="I187" i="2" s="1"/>
  <c r="H208" i="2"/>
  <c r="I208" i="2" s="1"/>
  <c r="H117" i="2"/>
  <c r="I117" i="2" s="1"/>
  <c r="H120" i="2"/>
  <c r="I120" i="2" s="1"/>
  <c r="H128" i="2"/>
  <c r="I128" i="2" s="1"/>
  <c r="H136" i="2"/>
  <c r="H144" i="2"/>
  <c r="I144" i="2" s="1"/>
  <c r="H152" i="2"/>
  <c r="I152" i="2" s="1"/>
  <c r="H160" i="2"/>
  <c r="I160" i="2" s="1"/>
  <c r="H168" i="2"/>
  <c r="H184" i="2"/>
  <c r="I184" i="2" s="1"/>
  <c r="H204" i="2"/>
  <c r="I204" i="2" s="1"/>
  <c r="H220" i="2"/>
  <c r="I220" i="2" s="1"/>
  <c r="H116" i="2"/>
  <c r="I116" i="2" s="1"/>
  <c r="I119" i="2"/>
  <c r="H124" i="2"/>
  <c r="I124" i="2" s="1"/>
  <c r="I127" i="2"/>
  <c r="H132" i="2"/>
  <c r="I132" i="2" s="1"/>
  <c r="I135" i="2"/>
  <c r="H140" i="2"/>
  <c r="I140" i="2" s="1"/>
  <c r="I143" i="2"/>
  <c r="H148" i="2"/>
  <c r="I148" i="2" s="1"/>
  <c r="I151" i="2"/>
  <c r="H156" i="2"/>
  <c r="I156" i="2" s="1"/>
  <c r="I159" i="2"/>
  <c r="H164" i="2"/>
  <c r="I164" i="2" s="1"/>
  <c r="I167" i="2"/>
  <c r="H176" i="2"/>
  <c r="I176" i="2" s="1"/>
  <c r="I180" i="2"/>
  <c r="H183" i="2"/>
  <c r="I183" i="2" s="1"/>
  <c r="H196" i="2"/>
  <c r="I196" i="2" s="1"/>
  <c r="H212" i="2"/>
  <c r="I212" i="2" s="1"/>
  <c r="H248" i="2"/>
  <c r="I248" i="2" s="1"/>
  <c r="H191" i="2"/>
  <c r="I191" i="2" s="1"/>
  <c r="H195" i="2"/>
  <c r="I195" i="2" s="1"/>
  <c r="H199" i="2"/>
  <c r="I199" i="2" s="1"/>
  <c r="H203" i="2"/>
  <c r="I203" i="2" s="1"/>
  <c r="H207" i="2"/>
  <c r="I207" i="2" s="1"/>
  <c r="H211" i="2"/>
  <c r="I211" i="2" s="1"/>
  <c r="H215" i="2"/>
  <c r="I215" i="2" s="1"/>
  <c r="H219" i="2"/>
  <c r="I219" i="2" s="1"/>
  <c r="H223" i="2"/>
  <c r="I223" i="2" s="1"/>
  <c r="H247" i="2"/>
  <c r="I247" i="2" s="1"/>
  <c r="G112" i="2" l="1"/>
  <c r="G111" i="2"/>
  <c r="H111" i="2" s="1"/>
  <c r="I111" i="2" s="1"/>
  <c r="G110" i="2"/>
  <c r="H110" i="2" s="1"/>
  <c r="I110" i="2" s="1"/>
  <c r="G109" i="2"/>
  <c r="G108" i="2"/>
  <c r="G107" i="2"/>
  <c r="H107" i="2" s="1"/>
  <c r="I107" i="2" s="1"/>
  <c r="G106" i="2"/>
  <c r="H106" i="2" s="1"/>
  <c r="I106" i="2" s="1"/>
  <c r="G105" i="2"/>
  <c r="G104" i="2"/>
  <c r="G103" i="2"/>
  <c r="H103" i="2" s="1"/>
  <c r="I103" i="2" s="1"/>
  <c r="G102" i="2"/>
  <c r="H102" i="2" s="1"/>
  <c r="I102" i="2" s="1"/>
  <c r="G101" i="2"/>
  <c r="G100" i="2"/>
  <c r="G99" i="2"/>
  <c r="H99" i="2" s="1"/>
  <c r="I99" i="2" s="1"/>
  <c r="G98" i="2"/>
  <c r="H98" i="2" s="1"/>
  <c r="I98" i="2" s="1"/>
  <c r="G97" i="2"/>
  <c r="G96" i="2"/>
  <c r="G95" i="2"/>
  <c r="H95" i="2" s="1"/>
  <c r="I95" i="2" s="1"/>
  <c r="H94" i="2"/>
  <c r="I94" i="2" s="1"/>
  <c r="G94" i="2"/>
  <c r="G93" i="2"/>
  <c r="G92" i="2"/>
  <c r="G91" i="2"/>
  <c r="H91" i="2" s="1"/>
  <c r="I91" i="2" s="1"/>
  <c r="G90" i="2"/>
  <c r="H90" i="2" s="1"/>
  <c r="I90" i="2" s="1"/>
  <c r="G89" i="2"/>
  <c r="G88" i="2"/>
  <c r="G87" i="2"/>
  <c r="H87" i="2" s="1"/>
  <c r="G86" i="2"/>
  <c r="H86" i="2" s="1"/>
  <c r="I86" i="2" s="1"/>
  <c r="G85" i="2"/>
  <c r="G84" i="2"/>
  <c r="G83" i="2"/>
  <c r="H83" i="2" s="1"/>
  <c r="G82" i="2"/>
  <c r="H82" i="2" s="1"/>
  <c r="I82" i="2" s="1"/>
  <c r="G81" i="2"/>
  <c r="G80" i="2"/>
  <c r="G79" i="2"/>
  <c r="H79" i="2" s="1"/>
  <c r="G78" i="2"/>
  <c r="H78" i="2" s="1"/>
  <c r="I78" i="2" s="1"/>
  <c r="G77" i="2"/>
  <c r="G76" i="2"/>
  <c r="G75" i="2"/>
  <c r="H75" i="2" s="1"/>
  <c r="G74" i="2"/>
  <c r="H74" i="2" s="1"/>
  <c r="I74" i="2" s="1"/>
  <c r="G73" i="2"/>
  <c r="G72" i="2"/>
  <c r="G71" i="2"/>
  <c r="H71" i="2" s="1"/>
  <c r="G70" i="2"/>
  <c r="H70" i="2" s="1"/>
  <c r="I70" i="2" s="1"/>
  <c r="G69" i="2"/>
  <c r="G68" i="2"/>
  <c r="G67" i="2"/>
  <c r="H67" i="2" s="1"/>
  <c r="G66" i="2"/>
  <c r="H66" i="2" s="1"/>
  <c r="I66" i="2" s="1"/>
  <c r="G65" i="2"/>
  <c r="G64" i="2"/>
  <c r="G63" i="2"/>
  <c r="H63" i="2" s="1"/>
  <c r="G62" i="2"/>
  <c r="H62" i="2" s="1"/>
  <c r="I62" i="2" s="1"/>
  <c r="G61" i="2"/>
  <c r="G60" i="2"/>
  <c r="G58" i="2"/>
  <c r="H58" i="2" s="1"/>
  <c r="I58" i="2" s="1"/>
  <c r="I67" i="2" l="1"/>
  <c r="I75" i="2"/>
  <c r="I83" i="2"/>
  <c r="I63" i="2"/>
  <c r="I71" i="2"/>
  <c r="I79" i="2"/>
  <c r="I87" i="2"/>
  <c r="H65" i="2"/>
  <c r="I65" i="2" s="1"/>
  <c r="H73" i="2"/>
  <c r="I73" i="2" s="1"/>
  <c r="H81" i="2"/>
  <c r="I81" i="2" s="1"/>
  <c r="H89" i="2"/>
  <c r="I89" i="2" s="1"/>
  <c r="I61" i="2"/>
  <c r="H61" i="2"/>
  <c r="H69" i="2"/>
  <c r="I69" i="2" s="1"/>
  <c r="H77" i="2"/>
  <c r="I77" i="2" s="1"/>
  <c r="H85" i="2"/>
  <c r="I85" i="2" s="1"/>
  <c r="H93" i="2"/>
  <c r="I93" i="2" s="1"/>
  <c r="H97" i="2"/>
  <c r="I97" i="2" s="1"/>
  <c r="H101" i="2"/>
  <c r="I101" i="2" s="1"/>
  <c r="H105" i="2"/>
  <c r="I105" i="2" s="1"/>
  <c r="H109" i="2"/>
  <c r="I109" i="2" s="1"/>
  <c r="H60" i="2"/>
  <c r="I60" i="2" s="1"/>
  <c r="H64" i="2"/>
  <c r="I64" i="2" s="1"/>
  <c r="H68" i="2"/>
  <c r="I68" i="2" s="1"/>
  <c r="H72" i="2"/>
  <c r="I72" i="2" s="1"/>
  <c r="H76" i="2"/>
  <c r="I76" i="2" s="1"/>
  <c r="H80" i="2"/>
  <c r="I80" i="2" s="1"/>
  <c r="H84" i="2"/>
  <c r="I84" i="2" s="1"/>
  <c r="H88" i="2"/>
  <c r="I88" i="2" s="1"/>
  <c r="H92" i="2"/>
  <c r="I92" i="2" s="1"/>
  <c r="H96" i="2"/>
  <c r="I96" i="2" s="1"/>
  <c r="H100" i="2"/>
  <c r="I100" i="2" s="1"/>
  <c r="H104" i="2"/>
  <c r="I104" i="2" s="1"/>
  <c r="H108" i="2"/>
  <c r="I108" i="2" s="1"/>
  <c r="H112" i="2"/>
  <c r="I112" i="2" s="1"/>
  <c r="G59" i="2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6" i="2"/>
  <c r="I56" i="2" s="1"/>
  <c r="I59" i="2"/>
  <c r="G14" i="2"/>
  <c r="H14" i="2" s="1"/>
  <c r="I14" i="2" s="1"/>
  <c r="G13" i="2"/>
  <c r="H13" i="2" s="1"/>
  <c r="I13" i="2" s="1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276" i="2" l="1"/>
  <c r="I9" i="2"/>
  <c r="I8" i="2"/>
  <c r="I10" i="2"/>
  <c r="H7" i="2"/>
  <c r="H276" i="2" s="1"/>
  <c r="I7" i="2" l="1"/>
  <c r="I276" i="2" s="1"/>
</calcChain>
</file>

<file path=xl/sharedStrings.xml><?xml version="1.0" encoding="utf-8"?>
<sst xmlns="http://schemas.openxmlformats.org/spreadsheetml/2006/main" count="561" uniqueCount="297">
  <si>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</si>
  <si>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</si>
  <si>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</si>
  <si>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</si>
  <si>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</si>
  <si>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</si>
  <si>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</si>
  <si>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</si>
  <si>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</si>
  <si>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</si>
  <si>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</si>
  <si>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</si>
  <si>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</si>
  <si>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</si>
  <si>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</si>
  <si>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</si>
  <si>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</si>
  <si>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</si>
  <si>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</si>
  <si>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</si>
  <si>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</si>
  <si>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Domov dôchodcov,  Brezová 32, Spišská Nová Ves</t>
  </si>
  <si>
    <t>Džem čučoriedkový, 4000g bal.</t>
  </si>
  <si>
    <t>kg</t>
  </si>
  <si>
    <t>Džem jahoda, malina, 4000g bal.</t>
  </si>
  <si>
    <t>Džem dia, porciovaný, rôzne príchute, cca 20g/1ks</t>
  </si>
  <si>
    <t>Džem porciovaný, rôzne príchute, cca 20g/1ks</t>
  </si>
  <si>
    <t>Džem marhuľový, 4000g bal.</t>
  </si>
  <si>
    <t>Lekvár slivkový,4000g bal.</t>
  </si>
  <si>
    <t>Lekvár šípkový,4000g bal.</t>
  </si>
  <si>
    <t>Marmeláda zmes, 4000g bal.</t>
  </si>
  <si>
    <t>Baranie rohy sterilizované, 720 g bal.</t>
  </si>
  <si>
    <t>Čalamáda sterilizovaná, 4000g bal.</t>
  </si>
  <si>
    <t>Červená repa sterilizovaná, kocky, 4000g bal.</t>
  </si>
  <si>
    <t>Červená repa sterilizovaná, kocky, 720 g bal.</t>
  </si>
  <si>
    <t>Červená repa sterilizovaná, strúhaná, 4000g bal.</t>
  </si>
  <si>
    <t>Červená repa sterilizovaná, strúhaná, 720g bal.</t>
  </si>
  <si>
    <t>Kapusta sterilizovaná, červená, 4000g bal.</t>
  </si>
  <si>
    <t>Kapusta sterilizovaná, červená, 720g bal.</t>
  </si>
  <si>
    <t>Kapusta sterilizovaná, červená, kvasená, 4000g bal.</t>
  </si>
  <si>
    <t>Kapusta sterilizovaná, červená, kvasená, 720g bal.</t>
  </si>
  <si>
    <t>Fazuľové struky sterilizované, žlté, 4000g bal.</t>
  </si>
  <si>
    <t>Fazuľové struky sterilizované, žlté, 690g bal.</t>
  </si>
  <si>
    <t>Fazuľové struky sterilizované, zelené, 4000g bal.</t>
  </si>
  <si>
    <t>Fazuľové struky sterilizované, zelené, 690g bal.</t>
  </si>
  <si>
    <t>Fazuľa sterilizovaná 4000g v bal.</t>
  </si>
  <si>
    <t>Fazuľa sterilizovaná 690g v bal.</t>
  </si>
  <si>
    <t>Cícer sterilizovaný,  690g bal.</t>
  </si>
  <si>
    <t>Hrášok sterilizovaný v slanom náleve, 4000g bal.</t>
  </si>
  <si>
    <t>Hrášok sterilizovaný v slanom náleve, 640g bal.</t>
  </si>
  <si>
    <t>Hrášok sterilizovaný v sladkom náleve, 640g bal.</t>
  </si>
  <si>
    <t>Chren sterilizovaný, v náleve, 670g bal.</t>
  </si>
  <si>
    <t>Kapia-paprika červená sterilizované rezy, 700g bal.</t>
  </si>
  <si>
    <t>Karotka  s hráškom sterilizovaná, 640g bal.</t>
  </si>
  <si>
    <t>Mrkva sterilizovaná, kocky, 4000g bal.</t>
  </si>
  <si>
    <t>Šalát sterilizovaný, kapusta, mrkva, 4000g bal</t>
  </si>
  <si>
    <t>Šalát sterilizovaný, kapusta, mrkva, 640g bal</t>
  </si>
  <si>
    <t>Šalát sterilizovaný, kapusta, mrkva,cibuľa,paprika,4000g bal.</t>
  </si>
  <si>
    <t>Šalát sterilizovaný, kapusta, mrkva,cibuľa,paprika,640g bal.</t>
  </si>
  <si>
    <t>Kapusta biel sterilizovaná 4000g v bal.</t>
  </si>
  <si>
    <t>Kapusta biel sterilizovaná 640g v bal.</t>
  </si>
  <si>
    <t>Kečup jemný, 4000g bal.</t>
  </si>
  <si>
    <t>Kečup jemný 900g bal</t>
  </si>
  <si>
    <t>Kukurica sterilizovaná, lahôdková, 2650 bal</t>
  </si>
  <si>
    <t>Kukuričné klásky sterilizované, 2650 g bal.</t>
  </si>
  <si>
    <t>Cibuľka nakladaná,2650g bal.</t>
  </si>
  <si>
    <t>Lečo zeleninové, sterilizované, 4000g bal.</t>
  </si>
  <si>
    <t>Lečo zeleninové, sterilizované,670g bal.</t>
  </si>
  <si>
    <t>Olivy sterilizované, čierne bez kôstok,930g bal.</t>
  </si>
  <si>
    <t>Olivy sterilizované, zelené bez kôstok,930g bal.</t>
  </si>
  <si>
    <t>Olivy sterilizované zelené, krájané, 930g bal.</t>
  </si>
  <si>
    <t>Paradajkový pretlak koncentrát, 4000g bal.</t>
  </si>
  <si>
    <t>Paradajkový pretlak koncentrát, 800g bal.</t>
  </si>
  <si>
    <t>Paradajkový pretlak sterilizovaný, 4000g bal.</t>
  </si>
  <si>
    <t>Paradajkový pretlak sterilizovaný, 800g bal.</t>
  </si>
  <si>
    <t>Šampiňóny sterilizované, krájané, 2650g bal.</t>
  </si>
  <si>
    <t>Šampiňóny sterilizované, krájané, 850 bal.</t>
  </si>
  <si>
    <t>Špargľa sterilizovaná, kusová, 370g bal.</t>
  </si>
  <si>
    <t>Špargľa sterilizovaná, celá, 370g bal.</t>
  </si>
  <si>
    <t>Uhorky sterilizované 6-9 cm, 4000 g bal</t>
  </si>
  <si>
    <t>Uhorky sterilizované 6-9 cm, 720 g bal</t>
  </si>
  <si>
    <t>Uhorky sterilizované 7-9 cm, 4000 g bal</t>
  </si>
  <si>
    <t>Uhorky sterilizované 7-9 cm, 720 g bal</t>
  </si>
  <si>
    <t>Uhorky sterilizované, rezy, 4000 g bal.</t>
  </si>
  <si>
    <t>Uhorky sterilizované, rezy, 720 g bal.</t>
  </si>
  <si>
    <t>Zmes na zemiakový šalát sterilizovaná, 4000g bal.</t>
  </si>
  <si>
    <t>Zmes na zemiakový šalát sterilizovaná, 650g bal.</t>
  </si>
  <si>
    <t>Feferóny guľaté sterilizované, 680 g bal</t>
  </si>
  <si>
    <t>Detská výživa , sterilizované ovocné pyré, rôzne ovocie, 190 g bal.</t>
  </si>
  <si>
    <t>Detská výživa , sterilizované ovocné pyré, rôzne ovocie, kapsička 100 g bal.</t>
  </si>
  <si>
    <t>Detská výživa, dia, sterilizované ovocné pyré, rôzne ovocie, 190 g bal.</t>
  </si>
  <si>
    <t>Jablková kaša ,sterilizované ovocné pyré, min 90%  ovocia,4000g bal.</t>
  </si>
  <si>
    <t>Kompót jablkový, rezy, 3500 g bal</t>
  </si>
  <si>
    <t>Kompót jablkový, rezy, 580 g bal</t>
  </si>
  <si>
    <t>Kompót jablkový, dia,700g bal</t>
  </si>
  <si>
    <t>Kompót jablkový, 3500g bal</t>
  </si>
  <si>
    <t>Kompót jablkový, 580g bal</t>
  </si>
  <si>
    <t>Kompót ananásový,kúsky,3500g bal</t>
  </si>
  <si>
    <t>Kompót ananásový,kúsky,820g bal</t>
  </si>
  <si>
    <t>Kompót ananásový,plátky,3500g bal</t>
  </si>
  <si>
    <t>Kompót ananásový,plátky,820g bal</t>
  </si>
  <si>
    <t>Kompót broskyňový,3500g bal</t>
  </si>
  <si>
    <t>Kompót broskyňový,850g bal</t>
  </si>
  <si>
    <t>Kompót čerešňový,bezkoôstkový,3600g bal</t>
  </si>
  <si>
    <t>Kompót čerešňový,bezkoôstkový,700g bal</t>
  </si>
  <si>
    <t>Kompót čerešňový-dia, bezkôstkový, 660g bal</t>
  </si>
  <si>
    <t>Kompót slivkový, slivky polené,-dia,700g bal</t>
  </si>
  <si>
    <t>Kompót hroznový bez kostiek,3500g bal</t>
  </si>
  <si>
    <t>Kompót hroznový bez kostiek,700g bal</t>
  </si>
  <si>
    <t>Kompót hruškový,3500g bal</t>
  </si>
  <si>
    <t>Kompót jahodový,3500g bal</t>
  </si>
  <si>
    <t>Kompót mandarínkový,2500g bal</t>
  </si>
  <si>
    <t>Kompót marhuľový- dia, marhule polené,650g bal</t>
  </si>
  <si>
    <t>Brusnice želírované bal  2000g</t>
  </si>
  <si>
    <t>Kompót slivkový, polené slivky,3500g bal</t>
  </si>
  <si>
    <t>Kompót slivkový, polené slivky,700g bal</t>
  </si>
  <si>
    <t>Kompót marhuľový, marhule polené, 3500g bal</t>
  </si>
  <si>
    <t>Kompót marhuľový, marhule polené, 700g bal</t>
  </si>
  <si>
    <t>Kompót miešaný, ovocie sveta,3500g bal</t>
  </si>
  <si>
    <t>Kompót miešaný, ovocie sveta,700g bal</t>
  </si>
  <si>
    <t>Kompót višne, bez kostiek, 3500g bal.</t>
  </si>
  <si>
    <t>Kompót višne, bez kostiek, 700g bal.</t>
  </si>
  <si>
    <t>Džús 0,20-0,25 ml bal., 100% ovocná šťava</t>
  </si>
  <si>
    <t>liter</t>
  </si>
  <si>
    <t>Džús 200-250 ml bal., nápoj - menej ako 25% ovocia</t>
  </si>
  <si>
    <t>Džús 1000  ml bal., 100% ovocná šťava</t>
  </si>
  <si>
    <t>Koncentrát citrónový tekutý</t>
  </si>
  <si>
    <t>Sirup ovocný rôzne príchute, podiel ovocnej zložky min. 10%</t>
  </si>
  <si>
    <t>Paštéta MÁJKA alebo ekv., lahôdkový bravčový krém, bal. 48g, termosterilizovaná</t>
  </si>
  <si>
    <t>Paštéta lahodný krém z údeného mäsa, celkový obsah mäsových surovín min 45%, bal. 48g, termosterilizovaná</t>
  </si>
  <si>
    <t>Paštéta hydinová nátierka,celkový obsah mäs.surovín min 55 %,  bal. 48 g,termosterilizovaná</t>
  </si>
  <si>
    <t>Luncheon meat hydinový, hyd.mäso min. 50% hm, balenie  110g-200g bal</t>
  </si>
  <si>
    <t>Paštéta mäsovo-zeleninová nátierka, celkový obsah másovej suroviny min 17 %. Termostreilizovaná, bal.  48g</t>
  </si>
  <si>
    <t>Šunkový nárez v konzerve, bravčové mäso min. 50%, obsah tuku max.10%,  110-400g bal.</t>
  </si>
  <si>
    <t>Sardinky v oleji, bal. 125 g</t>
  </si>
  <si>
    <t xml:space="preserve">kg </t>
  </si>
  <si>
    <t>Sardinky v paradajkovej omáčke, bal. 125g</t>
  </si>
  <si>
    <t>Tuniak, kúsky v oleji, bal. 185g</t>
  </si>
  <si>
    <t xml:space="preserve">Čaj čierny porciovaný,  50 g </t>
  </si>
  <si>
    <t>Čaj porciovaný, 50g , rôzne príchute</t>
  </si>
  <si>
    <t>Granko čokoládové, bal. 225g</t>
  </si>
  <si>
    <t>Caro alebo ekv. cereálny nápoj,  500g bal.</t>
  </si>
  <si>
    <t>Nápoj typ FRAPKO,  instantný granulovaný nápoj v prášku s ovocnou príchuťou, zloženie- cukor, glukóza, srvátka,probiotická vláknina, sušený ovocný prášok, ovocný koncentrát</t>
  </si>
  <si>
    <t>Káva typ  BIKAVA , rozpustný cereálny nápoj, zloženie: glik.sirup, stužený rastlinný tuk, mliečnaq bielkovina, instatné obilniny - jačmeň, raž)</t>
  </si>
  <si>
    <t>Káva typ  INKA , kávovina, bez kofeinu, esencia jačmeňa, raže, čakanky a cukrovej repy, príchuť kakao, čokoláda</t>
  </si>
  <si>
    <t>Kakao, prášok, bez cukru,  100 g bal</t>
  </si>
  <si>
    <r>
      <t>Nátierka z lieskovcov a kakaka, cukor, palmový olej,lieskové orechy (</t>
    </r>
    <r>
      <rPr>
        <sz val="10"/>
        <color rgb="FF00B050"/>
        <rFont val="Calibri"/>
        <family val="2"/>
        <charset val="238"/>
        <scheme val="minor"/>
      </rPr>
      <t>min.</t>
    </r>
    <r>
      <rPr>
        <sz val="10"/>
        <color theme="1"/>
        <rFont val="Calibri"/>
        <family val="2"/>
        <charset val="238"/>
        <scheme val="minor"/>
      </rPr>
      <t xml:space="preserve"> 13%),sušené odtučnené mlieko cc a 8%, 350 g bal.</t>
    </r>
  </si>
  <si>
    <t>Korenie čierne, celé,  500g bal.</t>
  </si>
  <si>
    <t>Korenie čierne mleté,  500g bal.</t>
  </si>
  <si>
    <t>Korenie biele,  20 g bal.</t>
  </si>
  <si>
    <t>Korenie paprika mletá, červená sladká,  500 g bal.</t>
  </si>
  <si>
    <t>Korenie grilovacie,  500 g bal</t>
  </si>
  <si>
    <t>Korenie rasca celá,  20 g bal</t>
  </si>
  <si>
    <t>Korenie rasca mletá,  20 g bal.</t>
  </si>
  <si>
    <t>Korenie škorica celá,  3 ks/bal</t>
  </si>
  <si>
    <t>Korenie škorica mletá,  20 g bal.</t>
  </si>
  <si>
    <t>Korenie gulášové,  500g bal.</t>
  </si>
  <si>
    <t>Korenie chili,  20 g balenie</t>
  </si>
  <si>
    <t>Korenie proveslánske,  10g v bal.</t>
  </si>
  <si>
    <t>Korenie petržlen,  100 g bal</t>
  </si>
  <si>
    <t>Korenie pažítka, 100 g bal.</t>
  </si>
  <si>
    <t>Korenie kôpor,  10 g bal.</t>
  </si>
  <si>
    <t>Korenie bazalka,  10 g bal.</t>
  </si>
  <si>
    <t>bobkový list,  100 g bal.</t>
  </si>
  <si>
    <t>Korenie na steaky,  500 g bal.</t>
  </si>
  <si>
    <t>Korenie na ryby ,  30 g bal.</t>
  </si>
  <si>
    <t>Korenie klasik, tekuté ochucovadlo do polievok, omáčok, gulášov,  160 ml</t>
  </si>
  <si>
    <t>l</t>
  </si>
  <si>
    <t>Korenie omáčka worchestrova</t>
  </si>
  <si>
    <t>Korenie nové, celé,  15 g bal.</t>
  </si>
  <si>
    <t>Korenie muškátový orech 20 g v bal.</t>
  </si>
  <si>
    <t>Korenie kura pečené,  30 g v bal.</t>
  </si>
  <si>
    <t>Korenie klinček,  20 g v bal.</t>
  </si>
  <si>
    <t>Korenie majoránka,  100 g v bal</t>
  </si>
  <si>
    <t>Korenie kari,  20 g v bal.</t>
  </si>
  <si>
    <t>Korenie na zemiaky,  500 g bal.</t>
  </si>
  <si>
    <t>Korenie vegeta,  500 g bal.</t>
  </si>
  <si>
    <t>Korenie zázvor,  20 g bal</t>
  </si>
  <si>
    <t>Korenie oregano, 20 g bal</t>
  </si>
  <si>
    <t>Korenie sojová omáčka, tekuté korenie</t>
  </si>
  <si>
    <t>Prísada do jedla, zmes sušenej zeleniny a korenia</t>
  </si>
  <si>
    <t>Zelenina sušená</t>
  </si>
  <si>
    <t>Huby sušené</t>
  </si>
  <si>
    <t>Soľ jedlá, varená, jódovaná</t>
  </si>
  <si>
    <t>Sóda bikarbona 100 g bal.</t>
  </si>
  <si>
    <r>
      <t>Bujón údený</t>
    </r>
    <r>
      <rPr>
        <sz val="8"/>
        <color theme="1"/>
        <rFont val="Calibri"/>
        <family val="2"/>
        <charset val="238"/>
        <scheme val="minor"/>
      </rPr>
      <t> </t>
    </r>
    <r>
      <rPr>
        <sz val="10"/>
        <color theme="1"/>
        <rFont val="Calibri"/>
        <family val="2"/>
        <charset val="238"/>
        <scheme val="minor"/>
      </rPr>
      <t>- min.2% extrakt z údeného mäsa</t>
    </r>
  </si>
  <si>
    <t>Bujón zeleninový- min.3,5% sušenej mletej zeleniny</t>
  </si>
  <si>
    <t>Bujón hovädzí- min.1,2% extrakt zo sušeného hov.mäsa</t>
  </si>
  <si>
    <t>Bujón kurací- min. 2% extrakt z kuracieho mäsa</t>
  </si>
  <si>
    <t>Bujón hubový- min.2% extrakt zo sušených húb</t>
  </si>
  <si>
    <t>Mak modrý, mletý, 200g</t>
  </si>
  <si>
    <t>Cesnak granulovaný,  600 g v bal.</t>
  </si>
  <si>
    <t>Cesnaková pasta sterilizovaná,  800 g v bal.</t>
  </si>
  <si>
    <t>Horčica plnotučná 1000g bal.</t>
  </si>
  <si>
    <t>Horčica plnotučná 400g bal.</t>
  </si>
  <si>
    <t>Horčica krémžska, 400 g bal.</t>
  </si>
  <si>
    <t>Ocot 8%liehový, kvasný</t>
  </si>
  <si>
    <t>Ocot balsamiko</t>
  </si>
  <si>
    <t>Zavárka, krutóny</t>
  </si>
  <si>
    <t>Zavárka, guľôčky</t>
  </si>
  <si>
    <t>Cukor kryštálový</t>
  </si>
  <si>
    <t>Cukor hygienicky balený</t>
  </si>
  <si>
    <t>Cukor práškový</t>
  </si>
  <si>
    <t>Cukor vanilkový,  20 g bal.</t>
  </si>
  <si>
    <t>Cukor vanilkový</t>
  </si>
  <si>
    <t>Cukor škoricový,  5 g bal.</t>
  </si>
  <si>
    <t>Med kvetový, porciovaný, bal.20g</t>
  </si>
  <si>
    <t>Med kvetový, bal.  500 g</t>
  </si>
  <si>
    <t>Hrozienka bal. 100g</t>
  </si>
  <si>
    <t>Zlatý klas bal.40g</t>
  </si>
  <si>
    <t>Kypriaci prášok bal. 12g</t>
  </si>
  <si>
    <t>Maizena Solamyl bal. 240g</t>
  </si>
  <si>
    <t>Tatárska omáčka typ HELLMANNS , bal. 225 ml</t>
  </si>
  <si>
    <t>Majolenka typ HELLMANNS , bal.225 ml</t>
  </si>
  <si>
    <t>Majonéza bal. 5000g</t>
  </si>
  <si>
    <t>Cestoviny niťovky, cestoviny semolínové, balenie  5000g</t>
  </si>
  <si>
    <t>Cestoviny hviezdičky, semolínové, bal.5000g</t>
  </si>
  <si>
    <t>Cestoviny písmenká, semolínové, bal. 5000g</t>
  </si>
  <si>
    <t>Cestoviny makaróny, semolínové, bal.  5000g</t>
  </si>
  <si>
    <t>Cestoviny vretená, semolínové, bal.  5000g</t>
  </si>
  <si>
    <t>Cestoviny penne, semolínové, bal.  5000g</t>
  </si>
  <si>
    <t>Cestoviny kolienka, semolínové, bal. 5000g</t>
  </si>
  <si>
    <t>Cestoviny kolienka dvojité , semolínové, bal.  5000g</t>
  </si>
  <si>
    <t>Cestoviny vretená trojfarebné, semolínové, bal.  5000g</t>
  </si>
  <si>
    <t>Cestoviny mašličky, semolínové, bal.  5000g</t>
  </si>
  <si>
    <t>Cestoviny široké  rezance, semolínové, bal.  5000g</t>
  </si>
  <si>
    <t>Cestoviny vaječné-mrvenica, bal.5000g</t>
  </si>
  <si>
    <t>Cestoviny bulgur, semolínové, bal.5000g</t>
  </si>
  <si>
    <t>Cestoviny slovenská ryža, semolínové, bal.  5000g</t>
  </si>
  <si>
    <t>Cestoviny tarhoňa, cestoviny semolínové, bal. 5000g</t>
  </si>
  <si>
    <t>Cestoviny špagety, semolínové, bal. 5000g</t>
  </si>
  <si>
    <t>Cestoviny fliačky, semolínové, bal.5000g</t>
  </si>
  <si>
    <t>Cestoviny mušle, semolínové, bal.5000g</t>
  </si>
  <si>
    <t>Bublanina, zmes na pečenie</t>
  </si>
  <si>
    <t>Čokoládové rezy, zmes na pečenie</t>
  </si>
  <si>
    <t>Jogurtovník, zmes na pečenie</t>
  </si>
  <si>
    <t>Mramorové rezy, zmes na pečenie</t>
  </si>
  <si>
    <t>Maffini, zmes na pečenie s kúskami čokolády</t>
  </si>
  <si>
    <t>Zemiaková kaša, sušená, 5000g bal.</t>
  </si>
  <si>
    <t>Halušky v prášku, 5000g bal.</t>
  </si>
  <si>
    <t>Múka polohrubá, výberová</t>
  </si>
  <si>
    <t>Múka hladká špeciál 00 extra</t>
  </si>
  <si>
    <t>Múka hladká, T 650</t>
  </si>
  <si>
    <t>Múka hrubá</t>
  </si>
  <si>
    <t>Vločky ovsené výberové, neochutené</t>
  </si>
  <si>
    <t>Ryža lúpaná, guľatá, 5000g bal.</t>
  </si>
  <si>
    <t>Ryža basmatti, 5000g bal.</t>
  </si>
  <si>
    <t>Ryža jasmínová, 500g bal.</t>
  </si>
  <si>
    <t>Krúpy jačmenné, veľkosť 1-10</t>
  </si>
  <si>
    <t>Pudingový prášok vanilka,jahoda,kakako,  35-45g bal.</t>
  </si>
  <si>
    <t>Droždie pekárenské,  50g bal.</t>
  </si>
  <si>
    <t>Krupica kukuričná</t>
  </si>
  <si>
    <t>Krupica detská,  dehydrovaná</t>
  </si>
  <si>
    <t>Rastlinný tuk, rastlinné oleje v rôznych pomeroch, sušená srvátka, vitamíny, bal.  250g</t>
  </si>
  <si>
    <t>Olej repkový, bal. 5000 ml</t>
  </si>
  <si>
    <t>Olej slnečnicový, bal. 5 l</t>
  </si>
  <si>
    <t>Olej slnečnicový, bal. 1l</t>
  </si>
  <si>
    <t>Olej olivový, bal  1 l</t>
  </si>
  <si>
    <t>Olej olivový, extra panenský, bal  1 l</t>
  </si>
  <si>
    <t>Cukríky bal.  100 g/ks</t>
  </si>
  <si>
    <t>Cukríky dia bal.  100 g/ks</t>
  </si>
  <si>
    <t xml:space="preserve">Keksy 50 g – oblátky s krémovou náplňou kávovou(min 50%) </t>
  </si>
  <si>
    <t>Tyčinka 35g, s našľahanou náplňou(čokoládová, oriešková,pistáciová) , tenkou vrstvou karamelu(min 15%), máčaná v horkej čokoláde (min25%)</t>
  </si>
  <si>
    <t xml:space="preserve">Perník  medový 60g, plnený ovocnou náplňou (min 20%), tmavá čkoládová poleva </t>
  </si>
  <si>
    <t>Keksy 33g – oblátky s krémovou (lieskovooriešková, kakaová, mliečná) náplňou (min 69%) obvodovo máčané v kakaovej poleve</t>
  </si>
  <si>
    <t>Sušienky polomáčané 100g-maslová príchuť, horká poleva min.19%</t>
  </si>
  <si>
    <t>Keksy dia 40g, typ ELA OBLÁTKY-oblátky   s krémovou kakaovou náplňou s čokoládovou príchuťou (min75%) a fruktózou</t>
  </si>
  <si>
    <t>Venčeky žĺtkové 150g- neplnené žĺtkové sušienky, posypané cukrom, sušené vaječné žĺtky min 2%</t>
  </si>
  <si>
    <t>Venčeky kakaovo-kokosové 150g, neplnené, kokos strúhaný min 6%</t>
  </si>
  <si>
    <t>Sušienky s cereáliami 50g, min 40% celozrnných cereálií</t>
  </si>
  <si>
    <t>Keksy dia 40g, typ DIALKY, oblátky s krémovou náplňou (min 70%) s fruktózou v kakaovej poleve</t>
  </si>
  <si>
    <t>Keksy 25g-dia,typ DIABETA,  oplátka s krémovou náplňou(min 50%), máčaná v kakaovej poleve</t>
  </si>
  <si>
    <t>Banán v čokoláde  45g- želé s chuťou banánov (min 70%), máčané v horkej čokoláde (min 20%)</t>
  </si>
  <si>
    <t>Čokoláda mliečna 100 g, kakaová sušina v mliečnej čokoláde najmenej 30%</t>
  </si>
  <si>
    <t>Čokoláda horká 100g, kakaová sušina v horkej čokoláde najmenej 50%</t>
  </si>
  <si>
    <t>Čokoláda biela 100 g-cukor, suš.mlieko,kak.maslo,prírodná vanilková aróma</t>
  </si>
  <si>
    <t>Sójový rez  50g, minimálne 30% sójových vločiek</t>
  </si>
  <si>
    <t>Čokoládka dia horká  80g sladená sladidlami, kakaová sušina min.50%</t>
  </si>
  <si>
    <t>Čokoládka dia oriešková  80g, sladená sladidlami, kakaová sušina min 50%</t>
  </si>
  <si>
    <t>Keksy dia 32g, typ DIABETA- oblátka s arašidovou krémovou náplňou, obvodovo máčaná kakaovou polevou s fruktózou</t>
  </si>
  <si>
    <t>Sojový rez dia  40g, sojová krupica, sladidlo</t>
  </si>
  <si>
    <t>Čokoládová figúrka 70g (zajac,vajce,Mikuláš...)mliečna čokoláda</t>
  </si>
  <si>
    <t>Croisant rôzne náplne,  40-60g/ks</t>
  </si>
  <si>
    <t>Piškóty detské, bal. 240 g</t>
  </si>
  <si>
    <t>Suchár 200 g bal.</t>
  </si>
  <si>
    <t>Minerálna voda jemne sýtená, bal.  500 ml</t>
  </si>
  <si>
    <t>Minerálna voda jemne sýtená, bal. 1,5-2 l</t>
  </si>
  <si>
    <t>Minerálna voda nesýtená, bal.  500 ml</t>
  </si>
  <si>
    <t>Minerálna voda nesýtená, bal.  1,5-2 l</t>
  </si>
  <si>
    <t>Hrach sušený, žltý, lúpaný</t>
  </si>
  <si>
    <t>Cícer</t>
  </si>
  <si>
    <t>Šošovica lúpaná červená</t>
  </si>
  <si>
    <t>Fazuľa biela strednezrná</t>
  </si>
  <si>
    <t>Fazuľa farebná</t>
  </si>
  <si>
    <t>Vajcia- trieda A, veľkosť L veľké  ( ≥63g a &lt; 73g), voľne ložené ),  30ks balenie</t>
  </si>
  <si>
    <t>ks</t>
  </si>
  <si>
    <r>
      <t xml:space="preserve"> Nákup potravín pre DD SNV na rok 2024, </t>
    </r>
    <r>
      <rPr>
        <i/>
        <sz val="12"/>
        <color theme="1"/>
        <rFont val="Calibri"/>
        <family val="2"/>
        <charset val="238"/>
        <scheme val="minor"/>
      </rPr>
      <t>Časť 3</t>
    </r>
    <r>
      <rPr>
        <b/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</si>
</sst>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8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0"/>
      <color theme="1"/>
      <name val="Arial CE"/>
      <family val="2"/>
      <charset val="238"/>
    </font>
    <font>
      <sz val="10"/>
      <color rgb="FF00B05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8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2" fillId="0" borderId="1" xfId="0" applyNumberFormat="1" applyFont="1" applyBorder="1" applyAlignment="1" applyProtection="1">
      <alignment horizontal="right" vertical="center"/>
      <protection hidden="1"/>
    </xf>
    <xf numFmtId="4" fontId="2" fillId="2" borderId="3" xfId="0" applyNumberFormat="1" applyFont="1" applyFill="1" applyBorder="1" applyAlignment="1" applyProtection="1">
      <alignment horizontal="right" vertical="center"/>
      <protection hidden="1"/>
    </xf>
    <xf numFmtId="10" fontId="7" fillId="0" borderId="3" xfId="0" applyNumberFormat="1" applyFont="1" applyBorder="1" applyAlignment="1" applyProtection="1">
      <alignment horizontal="center" vertical="center" wrapText="1"/>
      <protection hidden="1"/>
    </xf>
    <xf numFmtId="4" fontId="5" fillId="5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0" xfId="0" applyNumberFormat="1" applyFont="1" applyFill="1" applyProtection="1">
      <protection hidden="1"/>
    </xf>
    <xf numFmtId="49" fontId="9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2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9" fontId="2" fillId="6" borderId="1" xfId="0" applyNumberFormat="1" applyFont="1" applyFill="1" applyBorder="1" applyAlignment="1" applyProtection="1">
      <alignment horizontal="center" vertical="center"/>
      <protection locked="0"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49" fontId="2" fillId="2" borderId="15" xfId="0" applyNumberFormat="1" applyFont="1" applyFill="1" applyBorder="1" applyAlignment="1" applyProtection="1">
      <alignment horizontal="right" vertical="center"/>
      <protection hidden="1"/>
    </xf>
    <xf numFmtId="49" fontId="2" fillId="2" borderId="14" xfId="0" applyNumberFormat="1" applyFont="1" applyFill="1" applyBorder="1" applyAlignment="1" applyProtection="1">
      <alignment horizontal="right" vertical="center"/>
      <protection hidden="1"/>
    </xf>
    <xf numFmtId="49" fontId="2" fillId="2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4" fontId="2" fillId="6" borderId="2" xfId="0" applyNumberFormat="1" applyFont="1" applyFill="1" applyBorder="1" applyAlignment="1" applyProtection="1">
      <alignment horizontal="right" vertical="center"/>
      <protection locked="0" hidden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left" vertical="center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49" fontId="2" fillId="6" borderId="12" xfId="0" applyNumberFormat="1" applyFont="1" applyFill="1" applyBorder="1" applyAlignment="1" applyProtection="1">
      <alignment vertical="center"/>
      <protection locked="0" hidden="1"/>
    </xf>
    <xf numFmtId="49" fontId="2" fillId="6" borderId="13" xfId="0" applyNumberFormat="1" applyFont="1" applyFill="1" applyBorder="1" applyAlignment="1" applyProtection="1">
      <alignment vertical="center"/>
      <protection locked="0" hidden="1"/>
    </xf>
    <xf numFmtId="49" fontId="2" fillId="6" borderId="2" xfId="0" applyNumberFormat="1" applyFont="1" applyFill="1" applyBorder="1" applyAlignment="1" applyProtection="1">
      <alignment vertical="center"/>
      <protection locked="0" hidden="1"/>
    </xf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5"/>
  <sheetViews>
    <sheetView showGridLines="0" tabSelected="1" showRuler="0" view="pageLayout" topLeftCell="A271" zoomScaleNormal="100" workbookViewId="0">
      <selection activeCell="A2" sqref="A2:B2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59" t="s">
        <v>15</v>
      </c>
      <c r="B1" s="60"/>
      <c r="C1" s="16"/>
      <c r="D1" s="67" t="s">
        <v>11</v>
      </c>
      <c r="E1" s="68"/>
      <c r="F1" s="68"/>
      <c r="G1" s="68"/>
      <c r="H1" s="68"/>
      <c r="I1" s="69"/>
    </row>
    <row r="2" spans="1:9" ht="15" customHeight="1" x14ac:dyDescent="0.3">
      <c r="A2" s="61" t="s">
        <v>21</v>
      </c>
      <c r="B2" s="62"/>
      <c r="C2" s="1"/>
      <c r="D2" s="19" t="s">
        <v>20</v>
      </c>
      <c r="E2" s="73"/>
      <c r="F2" s="74"/>
      <c r="G2" s="74"/>
      <c r="H2" s="74"/>
      <c r="I2" s="75"/>
    </row>
    <row r="3" spans="1:9" ht="15" customHeight="1" x14ac:dyDescent="0.3">
      <c r="A3" s="63" t="s">
        <v>10</v>
      </c>
      <c r="B3" s="64"/>
      <c r="C3" s="1"/>
      <c r="D3" s="20" t="s">
        <v>12</v>
      </c>
      <c r="E3" s="73"/>
      <c r="F3" s="74"/>
      <c r="G3" s="74"/>
      <c r="H3" s="74"/>
      <c r="I3" s="75"/>
    </row>
    <row r="4" spans="1:9" ht="17.399999999999999" customHeight="1" x14ac:dyDescent="0.3">
      <c r="A4" s="65" t="s">
        <v>296</v>
      </c>
      <c r="B4" s="66"/>
      <c r="C4" s="1"/>
      <c r="D4" s="21" t="s">
        <v>13</v>
      </c>
      <c r="E4" s="73"/>
      <c r="F4" s="75"/>
      <c r="G4" s="22" t="s">
        <v>14</v>
      </c>
      <c r="H4" s="73"/>
      <c r="I4" s="75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3.8" x14ac:dyDescent="0.25">
      <c r="A7" s="6">
        <v>1</v>
      </c>
      <c r="B7" s="26" t="s">
        <v>22</v>
      </c>
      <c r="C7" s="27" t="s">
        <v>23</v>
      </c>
      <c r="D7" s="28">
        <v>8</v>
      </c>
      <c r="E7" s="23"/>
      <c r="F7" s="17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13.8" x14ac:dyDescent="0.25">
      <c r="A8" s="6">
        <v>2</v>
      </c>
      <c r="B8" s="26" t="s">
        <v>24</v>
      </c>
      <c r="C8" s="27" t="s">
        <v>23</v>
      </c>
      <c r="D8" s="28">
        <v>20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3.8" x14ac:dyDescent="0.25">
      <c r="A9" s="6">
        <v>3</v>
      </c>
      <c r="B9" s="26" t="s">
        <v>25</v>
      </c>
      <c r="C9" s="27" t="s">
        <v>23</v>
      </c>
      <c r="D9" s="28">
        <v>24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3.8" x14ac:dyDescent="0.25">
      <c r="A10" s="6">
        <v>4</v>
      </c>
      <c r="B10" s="26" t="s">
        <v>26</v>
      </c>
      <c r="C10" s="27" t="s">
        <v>23</v>
      </c>
      <c r="D10" s="28">
        <v>140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3.8" x14ac:dyDescent="0.25">
      <c r="A11" s="6">
        <v>5</v>
      </c>
      <c r="B11" s="26" t="s">
        <v>27</v>
      </c>
      <c r="C11" s="27" t="s">
        <v>23</v>
      </c>
      <c r="D11" s="28">
        <v>36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3.8" x14ac:dyDescent="0.25">
      <c r="A12" s="6">
        <v>6</v>
      </c>
      <c r="B12" s="26" t="s">
        <v>28</v>
      </c>
      <c r="C12" s="27" t="s">
        <v>23</v>
      </c>
      <c r="D12" s="28">
        <v>20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3.8" x14ac:dyDescent="0.25">
      <c r="A13" s="6">
        <v>7</v>
      </c>
      <c r="B13" s="26" t="s">
        <v>29</v>
      </c>
      <c r="C13" s="27" t="s">
        <v>23</v>
      </c>
      <c r="D13" s="28">
        <v>10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3.8" x14ac:dyDescent="0.25">
      <c r="A14" s="6">
        <v>8</v>
      </c>
      <c r="B14" s="26" t="s">
        <v>30</v>
      </c>
      <c r="C14" s="27" t="s">
        <v>23</v>
      </c>
      <c r="D14" s="28">
        <v>40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3.8" x14ac:dyDescent="0.25">
      <c r="A15" s="6">
        <v>9</v>
      </c>
      <c r="B15" s="26" t="s">
        <v>31</v>
      </c>
      <c r="C15" s="27" t="s">
        <v>23</v>
      </c>
      <c r="D15" s="28">
        <v>10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3.8" x14ac:dyDescent="0.25">
      <c r="A16" s="6">
        <v>10</v>
      </c>
      <c r="B16" s="26" t="s">
        <v>32</v>
      </c>
      <c r="C16" s="27" t="s">
        <v>23</v>
      </c>
      <c r="D16" s="28">
        <v>340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3.8" x14ac:dyDescent="0.25">
      <c r="A17" s="6">
        <v>11</v>
      </c>
      <c r="B17" s="26" t="s">
        <v>33</v>
      </c>
      <c r="C17" s="27" t="s">
        <v>23</v>
      </c>
      <c r="D17" s="28">
        <v>700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3.8" x14ac:dyDescent="0.25">
      <c r="A18" s="6">
        <v>12</v>
      </c>
      <c r="B18" s="26" t="s">
        <v>34</v>
      </c>
      <c r="C18" s="27" t="s">
        <v>23</v>
      </c>
      <c r="D18" s="28">
        <v>100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3.8" x14ac:dyDescent="0.25">
      <c r="A19" s="6">
        <v>13</v>
      </c>
      <c r="B19" s="26" t="s">
        <v>35</v>
      </c>
      <c r="C19" s="27" t="s">
        <v>23</v>
      </c>
      <c r="D19" s="28">
        <v>720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3.8" x14ac:dyDescent="0.25">
      <c r="A20" s="6">
        <v>14</v>
      </c>
      <c r="B20" s="26" t="s">
        <v>36</v>
      </c>
      <c r="C20" s="27" t="s">
        <v>23</v>
      </c>
      <c r="D20" s="28">
        <v>150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3.8" x14ac:dyDescent="0.25">
      <c r="A21" s="6">
        <v>15</v>
      </c>
      <c r="B21" s="26" t="s">
        <v>37</v>
      </c>
      <c r="C21" s="27" t="s">
        <v>23</v>
      </c>
      <c r="D21" s="28">
        <v>45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3.8" x14ac:dyDescent="0.25">
      <c r="A22" s="6">
        <v>16</v>
      </c>
      <c r="B22" s="26" t="s">
        <v>38</v>
      </c>
      <c r="C22" s="27" t="s">
        <v>23</v>
      </c>
      <c r="D22" s="28">
        <v>10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3.8" x14ac:dyDescent="0.25">
      <c r="A23" s="6">
        <v>17</v>
      </c>
      <c r="B23" s="26" t="s">
        <v>39</v>
      </c>
      <c r="C23" s="27" t="s">
        <v>23</v>
      </c>
      <c r="D23" s="28">
        <v>45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3.8" x14ac:dyDescent="0.25">
      <c r="A24" s="6">
        <v>18</v>
      </c>
      <c r="B24" s="26" t="s">
        <v>40</v>
      </c>
      <c r="C24" s="27" t="s">
        <v>23</v>
      </c>
      <c r="D24" s="28">
        <v>10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3.8" x14ac:dyDescent="0.25">
      <c r="A25" s="6">
        <v>19</v>
      </c>
      <c r="B25" s="26" t="s">
        <v>41</v>
      </c>
      <c r="C25" s="27" t="s">
        <v>23</v>
      </c>
      <c r="D25" s="28">
        <v>150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3.8" x14ac:dyDescent="0.25">
      <c r="A26" s="6">
        <v>20</v>
      </c>
      <c r="B26" s="26" t="s">
        <v>42</v>
      </c>
      <c r="C26" s="27" t="s">
        <v>23</v>
      </c>
      <c r="D26" s="28">
        <v>30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3.8" x14ac:dyDescent="0.25">
      <c r="A27" s="6">
        <v>21</v>
      </c>
      <c r="B27" s="26" t="s">
        <v>43</v>
      </c>
      <c r="C27" s="27" t="s">
        <v>23</v>
      </c>
      <c r="D27" s="28">
        <v>100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3.8" x14ac:dyDescent="0.25">
      <c r="A28" s="6">
        <v>22</v>
      </c>
      <c r="B28" s="26" t="s">
        <v>44</v>
      </c>
      <c r="C28" s="27" t="s">
        <v>23</v>
      </c>
      <c r="D28" s="28">
        <v>50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3.8" x14ac:dyDescent="0.25">
      <c r="A29" s="6">
        <v>23</v>
      </c>
      <c r="B29" s="26" t="s">
        <v>45</v>
      </c>
      <c r="C29" s="27" t="s">
        <v>23</v>
      </c>
      <c r="D29" s="28">
        <v>30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3.8" x14ac:dyDescent="0.25">
      <c r="A30" s="6">
        <v>24</v>
      </c>
      <c r="B30" s="26" t="s">
        <v>46</v>
      </c>
      <c r="C30" s="27" t="s">
        <v>23</v>
      </c>
      <c r="D30" s="28">
        <v>20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3.8" x14ac:dyDescent="0.25">
      <c r="A31" s="6">
        <v>25</v>
      </c>
      <c r="B31" s="26" t="s">
        <v>47</v>
      </c>
      <c r="C31" s="27" t="s">
        <v>23</v>
      </c>
      <c r="D31" s="28">
        <v>40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3.8" x14ac:dyDescent="0.25">
      <c r="A32" s="6">
        <v>26</v>
      </c>
      <c r="B32" s="26" t="s">
        <v>48</v>
      </c>
      <c r="C32" s="27" t="s">
        <v>23</v>
      </c>
      <c r="D32" s="28">
        <v>300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3.8" x14ac:dyDescent="0.25">
      <c r="A33" s="6">
        <v>27</v>
      </c>
      <c r="B33" s="26" t="s">
        <v>49</v>
      </c>
      <c r="C33" s="27" t="s">
        <v>23</v>
      </c>
      <c r="D33" s="28">
        <v>30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13.8" x14ac:dyDescent="0.25">
      <c r="A34" s="6">
        <v>28</v>
      </c>
      <c r="B34" s="26" t="s">
        <v>50</v>
      </c>
      <c r="C34" s="27" t="s">
        <v>23</v>
      </c>
      <c r="D34" s="28">
        <v>100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3.8" x14ac:dyDescent="0.25">
      <c r="A35" s="6">
        <v>29</v>
      </c>
      <c r="B35" s="26" t="s">
        <v>51</v>
      </c>
      <c r="C35" s="27" t="s">
        <v>23</v>
      </c>
      <c r="D35" s="28">
        <v>50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3.8" x14ac:dyDescent="0.25">
      <c r="A36" s="6">
        <v>30</v>
      </c>
      <c r="B36" s="26" t="s">
        <v>52</v>
      </c>
      <c r="C36" s="27" t="s">
        <v>23</v>
      </c>
      <c r="D36" s="28">
        <v>160</v>
      </c>
      <c r="E36" s="23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3.8" x14ac:dyDescent="0.25">
      <c r="A37" s="6">
        <v>31</v>
      </c>
      <c r="B37" s="26" t="s">
        <v>53</v>
      </c>
      <c r="C37" s="27" t="s">
        <v>23</v>
      </c>
      <c r="D37" s="28">
        <v>40</v>
      </c>
      <c r="E37" s="23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3.8" x14ac:dyDescent="0.25">
      <c r="A38" s="6">
        <v>32</v>
      </c>
      <c r="B38" s="26" t="s">
        <v>54</v>
      </c>
      <c r="C38" s="27" t="s">
        <v>23</v>
      </c>
      <c r="D38" s="28">
        <v>40</v>
      </c>
      <c r="E38" s="23"/>
      <c r="F38" s="17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3.8" x14ac:dyDescent="0.25">
      <c r="A39" s="6">
        <v>33</v>
      </c>
      <c r="B39" s="26" t="s">
        <v>55</v>
      </c>
      <c r="C39" s="27" t="s">
        <v>23</v>
      </c>
      <c r="D39" s="28">
        <v>100</v>
      </c>
      <c r="E39" s="23"/>
      <c r="F39" s="17"/>
      <c r="G39" s="7" t="str">
        <f t="shared" ref="G39:G91" si="3">IF(E39="","",ROUND(D39*E39,2))</f>
        <v/>
      </c>
      <c r="H39" s="7" t="str">
        <f t="shared" ref="H39:H91" si="4">IF(F39="","",ROUND(G39*F39,2))</f>
        <v/>
      </c>
      <c r="I39" s="7" t="str">
        <f t="shared" ref="I39:I91" si="5">IF(F39="","",G39+H39)</f>
        <v/>
      </c>
    </row>
    <row r="40" spans="1:9" ht="13.8" x14ac:dyDescent="0.25">
      <c r="A40" s="6">
        <v>34</v>
      </c>
      <c r="B40" s="26" t="s">
        <v>56</v>
      </c>
      <c r="C40" s="27" t="s">
        <v>23</v>
      </c>
      <c r="D40" s="28">
        <v>20</v>
      </c>
      <c r="E40" s="23"/>
      <c r="F40" s="17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3.8" x14ac:dyDescent="0.25">
      <c r="A41" s="6">
        <v>35</v>
      </c>
      <c r="B41" s="26" t="s">
        <v>57</v>
      </c>
      <c r="C41" s="27" t="s">
        <v>23</v>
      </c>
      <c r="D41" s="28">
        <v>90</v>
      </c>
      <c r="E41" s="23"/>
      <c r="F41" s="17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3.8" x14ac:dyDescent="0.25">
      <c r="A42" s="6">
        <v>36</v>
      </c>
      <c r="B42" s="26" t="s">
        <v>58</v>
      </c>
      <c r="C42" s="27" t="s">
        <v>23</v>
      </c>
      <c r="D42" s="28">
        <v>20</v>
      </c>
      <c r="E42" s="23"/>
      <c r="F42" s="17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13.8" x14ac:dyDescent="0.25">
      <c r="A43" s="6">
        <v>37</v>
      </c>
      <c r="B43" s="26" t="s">
        <v>59</v>
      </c>
      <c r="C43" s="27" t="s">
        <v>23</v>
      </c>
      <c r="D43" s="28">
        <v>30</v>
      </c>
      <c r="E43" s="23"/>
      <c r="F43" s="17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13.8" x14ac:dyDescent="0.25">
      <c r="A44" s="6">
        <v>38</v>
      </c>
      <c r="B44" s="26" t="s">
        <v>60</v>
      </c>
      <c r="C44" s="27" t="s">
        <v>23</v>
      </c>
      <c r="D44" s="28">
        <v>20</v>
      </c>
      <c r="E44" s="23"/>
      <c r="F44" s="17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3.8" x14ac:dyDescent="0.25">
      <c r="A45" s="6">
        <v>39</v>
      </c>
      <c r="B45" s="26" t="s">
        <v>61</v>
      </c>
      <c r="C45" s="27" t="s">
        <v>23</v>
      </c>
      <c r="D45" s="28">
        <v>300</v>
      </c>
      <c r="E45" s="23"/>
      <c r="F45" s="17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13.8" x14ac:dyDescent="0.25">
      <c r="A46" s="6">
        <v>40</v>
      </c>
      <c r="B46" s="26" t="s">
        <v>62</v>
      </c>
      <c r="C46" s="27" t="s">
        <v>23</v>
      </c>
      <c r="D46" s="28">
        <v>50</v>
      </c>
      <c r="E46" s="23"/>
      <c r="F46" s="17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3.8" x14ac:dyDescent="0.25">
      <c r="A47" s="6">
        <v>41</v>
      </c>
      <c r="B47" s="26" t="s">
        <v>63</v>
      </c>
      <c r="C47" s="27" t="s">
        <v>23</v>
      </c>
      <c r="D47" s="28">
        <v>155</v>
      </c>
      <c r="E47" s="23"/>
      <c r="F47" s="17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13.8" x14ac:dyDescent="0.25">
      <c r="A48" s="6">
        <v>42</v>
      </c>
      <c r="B48" s="26" t="s">
        <v>64</v>
      </c>
      <c r="C48" s="27" t="s">
        <v>23</v>
      </c>
      <c r="D48" s="28">
        <v>50</v>
      </c>
      <c r="E48" s="23"/>
      <c r="F48" s="17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13.8" x14ac:dyDescent="0.25">
      <c r="A49" s="6">
        <v>43</v>
      </c>
      <c r="B49" s="26" t="s">
        <v>65</v>
      </c>
      <c r="C49" s="27" t="s">
        <v>23</v>
      </c>
      <c r="D49" s="28">
        <v>40</v>
      </c>
      <c r="E49" s="23"/>
      <c r="F49" s="17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13.8" x14ac:dyDescent="0.25">
      <c r="A50" s="6">
        <v>44</v>
      </c>
      <c r="B50" s="26" t="s">
        <v>66</v>
      </c>
      <c r="C50" s="27" t="s">
        <v>23</v>
      </c>
      <c r="D50" s="28">
        <v>400</v>
      </c>
      <c r="E50" s="23"/>
      <c r="F50" s="17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13.8" x14ac:dyDescent="0.25">
      <c r="A51" s="6">
        <v>45</v>
      </c>
      <c r="B51" s="26" t="s">
        <v>67</v>
      </c>
      <c r="C51" s="27" t="s">
        <v>23</v>
      </c>
      <c r="D51" s="28">
        <v>80</v>
      </c>
      <c r="E51" s="23"/>
      <c r="F51" s="17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13.8" x14ac:dyDescent="0.25">
      <c r="A52" s="6">
        <v>46</v>
      </c>
      <c r="B52" s="26" t="s">
        <v>68</v>
      </c>
      <c r="C52" s="27" t="s">
        <v>23</v>
      </c>
      <c r="D52" s="28">
        <v>10</v>
      </c>
      <c r="E52" s="23"/>
      <c r="F52" s="17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13.8" x14ac:dyDescent="0.25">
      <c r="A53" s="6">
        <v>47</v>
      </c>
      <c r="B53" s="26" t="s">
        <v>69</v>
      </c>
      <c r="C53" s="27" t="s">
        <v>23</v>
      </c>
      <c r="D53" s="28">
        <v>10</v>
      </c>
      <c r="E53" s="23"/>
      <c r="F53" s="17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13.8" x14ac:dyDescent="0.25">
      <c r="A54" s="6">
        <v>48</v>
      </c>
      <c r="B54" s="26" t="s">
        <v>70</v>
      </c>
      <c r="C54" s="27" t="s">
        <v>23</v>
      </c>
      <c r="D54" s="28">
        <v>10</v>
      </c>
      <c r="E54" s="23"/>
      <c r="F54" s="17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13.8" x14ac:dyDescent="0.25">
      <c r="A55" s="6">
        <v>49</v>
      </c>
      <c r="B55" s="26" t="s">
        <v>71</v>
      </c>
      <c r="C55" s="27" t="s">
        <v>23</v>
      </c>
      <c r="D55" s="28">
        <v>1000</v>
      </c>
      <c r="E55" s="23"/>
      <c r="F55" s="17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13.8" x14ac:dyDescent="0.25">
      <c r="A56" s="6">
        <v>50</v>
      </c>
      <c r="B56" s="26" t="s">
        <v>72</v>
      </c>
      <c r="C56" s="27" t="s">
        <v>23</v>
      </c>
      <c r="D56" s="28">
        <v>50</v>
      </c>
      <c r="E56" s="23"/>
      <c r="F56" s="17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13.8" x14ac:dyDescent="0.25">
      <c r="A57" s="6">
        <v>51</v>
      </c>
      <c r="B57" s="26" t="s">
        <v>73</v>
      </c>
      <c r="C57" s="27" t="s">
        <v>23</v>
      </c>
      <c r="D57" s="28">
        <v>50</v>
      </c>
      <c r="E57" s="23"/>
      <c r="F57" s="17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13.8" x14ac:dyDescent="0.25">
      <c r="A58" s="6">
        <v>52</v>
      </c>
      <c r="B58" s="26" t="s">
        <v>74</v>
      </c>
      <c r="C58" s="27" t="s">
        <v>23</v>
      </c>
      <c r="D58" s="28">
        <v>40</v>
      </c>
      <c r="E58" s="23"/>
      <c r="F58" s="17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13.8" x14ac:dyDescent="0.25">
      <c r="A59" s="6">
        <v>53</v>
      </c>
      <c r="B59" s="26" t="s">
        <v>75</v>
      </c>
      <c r="C59" s="27" t="s">
        <v>23</v>
      </c>
      <c r="D59" s="28">
        <v>200</v>
      </c>
      <c r="E59" s="23"/>
      <c r="F59" s="17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ht="13.8" x14ac:dyDescent="0.25">
      <c r="A60" s="6">
        <v>54</v>
      </c>
      <c r="B60" s="26" t="s">
        <v>76</v>
      </c>
      <c r="C60" s="27" t="s">
        <v>23</v>
      </c>
      <c r="D60" s="28">
        <v>20</v>
      </c>
      <c r="E60" s="23"/>
      <c r="F60" s="17"/>
      <c r="G60" s="7" t="str">
        <f t="shared" si="3"/>
        <v/>
      </c>
      <c r="H60" s="7" t="str">
        <f t="shared" si="4"/>
        <v/>
      </c>
      <c r="I60" s="7" t="str">
        <f t="shared" si="5"/>
        <v/>
      </c>
    </row>
    <row r="61" spans="1:9" ht="13.8" x14ac:dyDescent="0.25">
      <c r="A61" s="6">
        <v>55</v>
      </c>
      <c r="B61" s="26" t="s">
        <v>77</v>
      </c>
      <c r="C61" s="27" t="s">
        <v>23</v>
      </c>
      <c r="D61" s="28">
        <v>50</v>
      </c>
      <c r="E61" s="23"/>
      <c r="F61" s="17"/>
      <c r="G61" s="7" t="str">
        <f t="shared" si="3"/>
        <v/>
      </c>
      <c r="H61" s="7" t="str">
        <f t="shared" si="4"/>
        <v/>
      </c>
      <c r="I61" s="7" t="str">
        <f t="shared" si="5"/>
        <v/>
      </c>
    </row>
    <row r="62" spans="1:9" ht="13.8" x14ac:dyDescent="0.25">
      <c r="A62" s="6">
        <v>56</v>
      </c>
      <c r="B62" s="26" t="s">
        <v>78</v>
      </c>
      <c r="C62" s="27" t="s">
        <v>23</v>
      </c>
      <c r="D62" s="28">
        <v>20</v>
      </c>
      <c r="E62" s="23"/>
      <c r="F62" s="17"/>
      <c r="G62" s="7" t="str">
        <f t="shared" si="3"/>
        <v/>
      </c>
      <c r="H62" s="7" t="str">
        <f t="shared" si="4"/>
        <v/>
      </c>
      <c r="I62" s="7" t="str">
        <f t="shared" si="5"/>
        <v/>
      </c>
    </row>
    <row r="63" spans="1:9" ht="13.8" x14ac:dyDescent="0.25">
      <c r="A63" s="6">
        <v>57</v>
      </c>
      <c r="B63" s="26" t="s">
        <v>79</v>
      </c>
      <c r="C63" s="27" t="s">
        <v>23</v>
      </c>
      <c r="D63" s="28">
        <v>350</v>
      </c>
      <c r="E63" s="23"/>
      <c r="F63" s="17"/>
      <c r="G63" s="7" t="str">
        <f t="shared" si="3"/>
        <v/>
      </c>
      <c r="H63" s="7" t="str">
        <f t="shared" si="4"/>
        <v/>
      </c>
      <c r="I63" s="7" t="str">
        <f t="shared" si="5"/>
        <v/>
      </c>
    </row>
    <row r="64" spans="1:9" ht="13.8" x14ac:dyDescent="0.25">
      <c r="A64" s="6">
        <v>58</v>
      </c>
      <c r="B64" s="26" t="s">
        <v>80</v>
      </c>
      <c r="C64" s="27" t="s">
        <v>23</v>
      </c>
      <c r="D64" s="28">
        <v>50</v>
      </c>
      <c r="E64" s="23"/>
      <c r="F64" s="17"/>
      <c r="G64" s="7" t="str">
        <f t="shared" si="3"/>
        <v/>
      </c>
      <c r="H64" s="7" t="str">
        <f t="shared" si="4"/>
        <v/>
      </c>
      <c r="I64" s="7" t="str">
        <f t="shared" si="5"/>
        <v/>
      </c>
    </row>
    <row r="65" spans="1:9" ht="13.8" x14ac:dyDescent="0.25">
      <c r="A65" s="6">
        <v>59</v>
      </c>
      <c r="B65" s="26" t="s">
        <v>81</v>
      </c>
      <c r="C65" s="27" t="s">
        <v>23</v>
      </c>
      <c r="D65" s="28">
        <v>350</v>
      </c>
      <c r="E65" s="23"/>
      <c r="F65" s="17"/>
      <c r="G65" s="7" t="str">
        <f t="shared" si="3"/>
        <v/>
      </c>
      <c r="H65" s="7" t="str">
        <f t="shared" si="4"/>
        <v/>
      </c>
      <c r="I65" s="7" t="str">
        <f t="shared" si="5"/>
        <v/>
      </c>
    </row>
    <row r="66" spans="1:9" ht="13.8" x14ac:dyDescent="0.25">
      <c r="A66" s="6">
        <v>60</v>
      </c>
      <c r="B66" s="26" t="s">
        <v>82</v>
      </c>
      <c r="C66" s="27" t="s">
        <v>23</v>
      </c>
      <c r="D66" s="28">
        <v>50</v>
      </c>
      <c r="E66" s="23"/>
      <c r="F66" s="17"/>
      <c r="G66" s="7" t="str">
        <f t="shared" si="3"/>
        <v/>
      </c>
      <c r="H66" s="7" t="str">
        <f t="shared" si="4"/>
        <v/>
      </c>
      <c r="I66" s="7" t="str">
        <f t="shared" si="5"/>
        <v/>
      </c>
    </row>
    <row r="67" spans="1:9" ht="13.8" x14ac:dyDescent="0.25">
      <c r="A67" s="6">
        <v>61</v>
      </c>
      <c r="B67" s="26" t="s">
        <v>83</v>
      </c>
      <c r="C67" s="27" t="s">
        <v>23</v>
      </c>
      <c r="D67" s="28">
        <v>150</v>
      </c>
      <c r="E67" s="23"/>
      <c r="F67" s="17"/>
      <c r="G67" s="7" t="str">
        <f t="shared" si="3"/>
        <v/>
      </c>
      <c r="H67" s="7" t="str">
        <f t="shared" si="4"/>
        <v/>
      </c>
      <c r="I67" s="7" t="str">
        <f t="shared" si="5"/>
        <v/>
      </c>
    </row>
    <row r="68" spans="1:9" ht="13.8" x14ac:dyDescent="0.25">
      <c r="A68" s="6">
        <v>62</v>
      </c>
      <c r="B68" s="26" t="s">
        <v>84</v>
      </c>
      <c r="C68" s="27" t="s">
        <v>23</v>
      </c>
      <c r="D68" s="28">
        <v>10</v>
      </c>
      <c r="E68" s="23"/>
      <c r="F68" s="17"/>
      <c r="G68" s="7" t="str">
        <f t="shared" si="3"/>
        <v/>
      </c>
      <c r="H68" s="7" t="str">
        <f t="shared" si="4"/>
        <v/>
      </c>
      <c r="I68" s="7" t="str">
        <f t="shared" si="5"/>
        <v/>
      </c>
    </row>
    <row r="69" spans="1:9" ht="13.8" x14ac:dyDescent="0.25">
      <c r="A69" s="6">
        <v>63</v>
      </c>
      <c r="B69" s="26" t="s">
        <v>85</v>
      </c>
      <c r="C69" s="27" t="s">
        <v>23</v>
      </c>
      <c r="D69" s="28">
        <v>70</v>
      </c>
      <c r="E69" s="23"/>
      <c r="F69" s="17"/>
      <c r="G69" s="7" t="str">
        <f t="shared" si="3"/>
        <v/>
      </c>
      <c r="H69" s="7" t="str">
        <f t="shared" si="4"/>
        <v/>
      </c>
      <c r="I69" s="7" t="str">
        <f t="shared" si="5"/>
        <v/>
      </c>
    </row>
    <row r="70" spans="1:9" ht="13.8" x14ac:dyDescent="0.25">
      <c r="A70" s="6">
        <v>64</v>
      </c>
      <c r="B70" s="26" t="s">
        <v>86</v>
      </c>
      <c r="C70" s="27" t="s">
        <v>23</v>
      </c>
      <c r="D70" s="28">
        <v>20</v>
      </c>
      <c r="E70" s="23"/>
      <c r="F70" s="17"/>
      <c r="G70" s="7" t="str">
        <f t="shared" si="3"/>
        <v/>
      </c>
      <c r="H70" s="7" t="str">
        <f t="shared" si="4"/>
        <v/>
      </c>
      <c r="I70" s="7" t="str">
        <f t="shared" si="5"/>
        <v/>
      </c>
    </row>
    <row r="71" spans="1:9" ht="13.8" x14ac:dyDescent="0.25">
      <c r="A71" s="6">
        <v>65</v>
      </c>
      <c r="B71" s="26" t="s">
        <v>87</v>
      </c>
      <c r="C71" s="27" t="s">
        <v>23</v>
      </c>
      <c r="D71" s="28">
        <v>20</v>
      </c>
      <c r="E71" s="23"/>
      <c r="F71" s="17"/>
      <c r="G71" s="7" t="str">
        <f t="shared" si="3"/>
        <v/>
      </c>
      <c r="H71" s="7" t="str">
        <f t="shared" si="4"/>
        <v/>
      </c>
      <c r="I71" s="7" t="str">
        <f t="shared" si="5"/>
        <v/>
      </c>
    </row>
    <row r="72" spans="1:9" ht="13.8" x14ac:dyDescent="0.25">
      <c r="A72" s="6">
        <v>66</v>
      </c>
      <c r="B72" s="26" t="s">
        <v>88</v>
      </c>
      <c r="C72" s="27" t="s">
        <v>23</v>
      </c>
      <c r="D72" s="28">
        <v>930</v>
      </c>
      <c r="E72" s="23"/>
      <c r="F72" s="17"/>
      <c r="G72" s="7" t="str">
        <f t="shared" si="3"/>
        <v/>
      </c>
      <c r="H72" s="7" t="str">
        <f t="shared" si="4"/>
        <v/>
      </c>
      <c r="I72" s="7" t="str">
        <f t="shared" si="5"/>
        <v/>
      </c>
    </row>
    <row r="73" spans="1:9" ht="13.8" x14ac:dyDescent="0.25">
      <c r="A73" s="6">
        <v>67</v>
      </c>
      <c r="B73" s="26" t="s">
        <v>89</v>
      </c>
      <c r="C73" s="27" t="s">
        <v>23</v>
      </c>
      <c r="D73" s="28">
        <v>230</v>
      </c>
      <c r="E73" s="23"/>
      <c r="F73" s="17"/>
      <c r="G73" s="7" t="str">
        <f t="shared" si="3"/>
        <v/>
      </c>
      <c r="H73" s="7" t="str">
        <f t="shared" si="4"/>
        <v/>
      </c>
      <c r="I73" s="7" t="str">
        <f t="shared" si="5"/>
        <v/>
      </c>
    </row>
    <row r="74" spans="1:9" ht="13.8" x14ac:dyDescent="0.25">
      <c r="A74" s="6">
        <v>68</v>
      </c>
      <c r="B74" s="26" t="s">
        <v>90</v>
      </c>
      <c r="C74" s="27" t="s">
        <v>23</v>
      </c>
      <c r="D74" s="28">
        <v>300</v>
      </c>
      <c r="E74" s="23"/>
      <c r="F74" s="17"/>
      <c r="G74" s="7" t="str">
        <f t="shared" si="3"/>
        <v/>
      </c>
      <c r="H74" s="7" t="str">
        <f t="shared" si="4"/>
        <v/>
      </c>
      <c r="I74" s="7" t="str">
        <f t="shared" si="5"/>
        <v/>
      </c>
    </row>
    <row r="75" spans="1:9" ht="13.8" x14ac:dyDescent="0.25">
      <c r="A75" s="6">
        <v>69</v>
      </c>
      <c r="B75" s="26" t="s">
        <v>91</v>
      </c>
      <c r="C75" s="27" t="s">
        <v>23</v>
      </c>
      <c r="D75" s="28">
        <v>340</v>
      </c>
      <c r="E75" s="23"/>
      <c r="F75" s="17"/>
      <c r="G75" s="7" t="str">
        <f t="shared" si="3"/>
        <v/>
      </c>
      <c r="H75" s="7" t="str">
        <f t="shared" si="4"/>
        <v/>
      </c>
      <c r="I75" s="7" t="str">
        <f t="shared" si="5"/>
        <v/>
      </c>
    </row>
    <row r="76" spans="1:9" ht="13.8" x14ac:dyDescent="0.25">
      <c r="A76" s="6">
        <v>70</v>
      </c>
      <c r="B76" s="26" t="s">
        <v>92</v>
      </c>
      <c r="C76" s="27" t="s">
        <v>23</v>
      </c>
      <c r="D76" s="28">
        <v>80</v>
      </c>
      <c r="E76" s="23"/>
      <c r="F76" s="17"/>
      <c r="G76" s="7" t="str">
        <f t="shared" si="3"/>
        <v/>
      </c>
      <c r="H76" s="7" t="str">
        <f t="shared" si="4"/>
        <v/>
      </c>
      <c r="I76" s="7" t="str">
        <f t="shared" si="5"/>
        <v/>
      </c>
    </row>
    <row r="77" spans="1:9" ht="13.8" x14ac:dyDescent="0.25">
      <c r="A77" s="6">
        <v>71</v>
      </c>
      <c r="B77" s="26" t="s">
        <v>93</v>
      </c>
      <c r="C77" s="27" t="s">
        <v>23</v>
      </c>
      <c r="D77" s="28">
        <v>20</v>
      </c>
      <c r="E77" s="23"/>
      <c r="F77" s="17"/>
      <c r="G77" s="7" t="str">
        <f t="shared" si="3"/>
        <v/>
      </c>
      <c r="H77" s="7" t="str">
        <f t="shared" si="4"/>
        <v/>
      </c>
      <c r="I77" s="7" t="str">
        <f t="shared" si="5"/>
        <v/>
      </c>
    </row>
    <row r="78" spans="1:9" ht="13.8" x14ac:dyDescent="0.25">
      <c r="A78" s="6">
        <v>72</v>
      </c>
      <c r="B78" s="26" t="s">
        <v>94</v>
      </c>
      <c r="C78" s="27" t="s">
        <v>23</v>
      </c>
      <c r="D78" s="28">
        <v>500</v>
      </c>
      <c r="E78" s="23"/>
      <c r="F78" s="17"/>
      <c r="G78" s="7" t="str">
        <f t="shared" si="3"/>
        <v/>
      </c>
      <c r="H78" s="7" t="str">
        <f t="shared" si="4"/>
        <v/>
      </c>
      <c r="I78" s="7" t="str">
        <f t="shared" si="5"/>
        <v/>
      </c>
    </row>
    <row r="79" spans="1:9" ht="13.8" x14ac:dyDescent="0.25">
      <c r="A79" s="6">
        <v>73</v>
      </c>
      <c r="B79" s="26" t="s">
        <v>95</v>
      </c>
      <c r="C79" s="27" t="s">
        <v>23</v>
      </c>
      <c r="D79" s="28">
        <v>50</v>
      </c>
      <c r="E79" s="23"/>
      <c r="F79" s="17"/>
      <c r="G79" s="7" t="str">
        <f t="shared" si="3"/>
        <v/>
      </c>
      <c r="H79" s="7" t="str">
        <f t="shared" si="4"/>
        <v/>
      </c>
      <c r="I79" s="7" t="str">
        <f t="shared" si="5"/>
        <v/>
      </c>
    </row>
    <row r="80" spans="1:9" ht="13.8" x14ac:dyDescent="0.25">
      <c r="A80" s="6">
        <v>74</v>
      </c>
      <c r="B80" s="26" t="s">
        <v>96</v>
      </c>
      <c r="C80" s="27" t="s">
        <v>23</v>
      </c>
      <c r="D80" s="28">
        <v>5</v>
      </c>
      <c r="E80" s="23"/>
      <c r="F80" s="17"/>
      <c r="G80" s="7" t="str">
        <f t="shared" si="3"/>
        <v/>
      </c>
      <c r="H80" s="7" t="str">
        <f t="shared" si="4"/>
        <v/>
      </c>
      <c r="I80" s="7" t="str">
        <f t="shared" si="5"/>
        <v/>
      </c>
    </row>
    <row r="81" spans="1:9" ht="13.8" x14ac:dyDescent="0.25">
      <c r="A81" s="6">
        <v>75</v>
      </c>
      <c r="B81" s="26" t="s">
        <v>97</v>
      </c>
      <c r="C81" s="27" t="s">
        <v>23</v>
      </c>
      <c r="D81" s="28">
        <v>60</v>
      </c>
      <c r="E81" s="23"/>
      <c r="F81" s="17"/>
      <c r="G81" s="7" t="str">
        <f t="shared" si="3"/>
        <v/>
      </c>
      <c r="H81" s="7" t="str">
        <f t="shared" si="4"/>
        <v/>
      </c>
      <c r="I81" s="7" t="str">
        <f t="shared" si="5"/>
        <v/>
      </c>
    </row>
    <row r="82" spans="1:9" ht="13.8" x14ac:dyDescent="0.25">
      <c r="A82" s="6">
        <v>76</v>
      </c>
      <c r="B82" s="26" t="s">
        <v>98</v>
      </c>
      <c r="C82" s="27" t="s">
        <v>23</v>
      </c>
      <c r="D82" s="28">
        <v>20</v>
      </c>
      <c r="E82" s="23"/>
      <c r="F82" s="17"/>
      <c r="G82" s="7" t="str">
        <f t="shared" si="3"/>
        <v/>
      </c>
      <c r="H82" s="7" t="str">
        <f t="shared" si="4"/>
        <v/>
      </c>
      <c r="I82" s="7" t="str">
        <f t="shared" si="5"/>
        <v/>
      </c>
    </row>
    <row r="83" spans="1:9" ht="13.8" x14ac:dyDescent="0.25">
      <c r="A83" s="6">
        <v>77</v>
      </c>
      <c r="B83" s="26" t="s">
        <v>99</v>
      </c>
      <c r="C83" s="27" t="s">
        <v>23</v>
      </c>
      <c r="D83" s="28">
        <v>60</v>
      </c>
      <c r="E83" s="23"/>
      <c r="F83" s="17"/>
      <c r="G83" s="7" t="str">
        <f t="shared" si="3"/>
        <v/>
      </c>
      <c r="H83" s="7" t="str">
        <f t="shared" si="4"/>
        <v/>
      </c>
      <c r="I83" s="7" t="str">
        <f t="shared" si="5"/>
        <v/>
      </c>
    </row>
    <row r="84" spans="1:9" ht="13.8" x14ac:dyDescent="0.25">
      <c r="A84" s="6">
        <v>78</v>
      </c>
      <c r="B84" s="26" t="s">
        <v>100</v>
      </c>
      <c r="C84" s="27" t="s">
        <v>23</v>
      </c>
      <c r="D84" s="28">
        <v>20</v>
      </c>
      <c r="E84" s="23"/>
      <c r="F84" s="17"/>
      <c r="G84" s="7" t="str">
        <f t="shared" si="3"/>
        <v/>
      </c>
      <c r="H84" s="7" t="str">
        <f t="shared" si="4"/>
        <v/>
      </c>
      <c r="I84" s="7" t="str">
        <f t="shared" si="5"/>
        <v/>
      </c>
    </row>
    <row r="85" spans="1:9" ht="13.8" x14ac:dyDescent="0.25">
      <c r="A85" s="6">
        <v>79</v>
      </c>
      <c r="B85" s="26" t="s">
        <v>101</v>
      </c>
      <c r="C85" s="27" t="s">
        <v>23</v>
      </c>
      <c r="D85" s="28">
        <v>750</v>
      </c>
      <c r="E85" s="23"/>
      <c r="F85" s="17"/>
      <c r="G85" s="7" t="str">
        <f t="shared" si="3"/>
        <v/>
      </c>
      <c r="H85" s="7" t="str">
        <f t="shared" si="4"/>
        <v/>
      </c>
      <c r="I85" s="7" t="str">
        <f t="shared" si="5"/>
        <v/>
      </c>
    </row>
    <row r="86" spans="1:9" ht="13.8" x14ac:dyDescent="0.25">
      <c r="A86" s="6">
        <v>80</v>
      </c>
      <c r="B86" s="26" t="s">
        <v>102</v>
      </c>
      <c r="C86" s="27" t="s">
        <v>23</v>
      </c>
      <c r="D86" s="28">
        <v>100</v>
      </c>
      <c r="E86" s="23"/>
      <c r="F86" s="17"/>
      <c r="G86" s="7" t="str">
        <f t="shared" si="3"/>
        <v/>
      </c>
      <c r="H86" s="7" t="str">
        <f t="shared" si="4"/>
        <v/>
      </c>
      <c r="I86" s="7" t="str">
        <f t="shared" si="5"/>
        <v/>
      </c>
    </row>
    <row r="87" spans="1:9" ht="13.8" x14ac:dyDescent="0.25">
      <c r="A87" s="6">
        <v>81</v>
      </c>
      <c r="B87" s="26" t="s">
        <v>103</v>
      </c>
      <c r="C87" s="27" t="s">
        <v>23</v>
      </c>
      <c r="D87" s="28">
        <v>100</v>
      </c>
      <c r="E87" s="23"/>
      <c r="F87" s="17"/>
      <c r="G87" s="7" t="str">
        <f t="shared" si="3"/>
        <v/>
      </c>
      <c r="H87" s="7" t="str">
        <f t="shared" si="4"/>
        <v/>
      </c>
      <c r="I87" s="7" t="str">
        <f t="shared" si="5"/>
        <v/>
      </c>
    </row>
    <row r="88" spans="1:9" ht="13.8" x14ac:dyDescent="0.25">
      <c r="A88" s="6">
        <v>82</v>
      </c>
      <c r="B88" s="26" t="s">
        <v>104</v>
      </c>
      <c r="C88" s="27" t="s">
        <v>23</v>
      </c>
      <c r="D88" s="28">
        <v>40</v>
      </c>
      <c r="E88" s="23"/>
      <c r="F88" s="17"/>
      <c r="G88" s="7" t="str">
        <f t="shared" si="3"/>
        <v/>
      </c>
      <c r="H88" s="7" t="str">
        <f t="shared" si="4"/>
        <v/>
      </c>
      <c r="I88" s="7" t="str">
        <f t="shared" si="5"/>
        <v/>
      </c>
    </row>
    <row r="89" spans="1:9" ht="13.8" x14ac:dyDescent="0.25">
      <c r="A89" s="6">
        <v>83</v>
      </c>
      <c r="B89" s="26" t="s">
        <v>105</v>
      </c>
      <c r="C89" s="27" t="s">
        <v>23</v>
      </c>
      <c r="D89" s="28">
        <v>80</v>
      </c>
      <c r="E89" s="23"/>
      <c r="F89" s="17"/>
      <c r="G89" s="7" t="str">
        <f t="shared" si="3"/>
        <v/>
      </c>
      <c r="H89" s="7" t="str">
        <f t="shared" si="4"/>
        <v/>
      </c>
      <c r="I89" s="7" t="str">
        <f t="shared" si="5"/>
        <v/>
      </c>
    </row>
    <row r="90" spans="1:9" ht="13.8" x14ac:dyDescent="0.25">
      <c r="A90" s="6">
        <v>84</v>
      </c>
      <c r="B90" s="26" t="s">
        <v>106</v>
      </c>
      <c r="C90" s="27" t="s">
        <v>23</v>
      </c>
      <c r="D90" s="28">
        <v>60</v>
      </c>
      <c r="E90" s="23"/>
      <c r="F90" s="17"/>
      <c r="G90" s="7" t="str">
        <f t="shared" si="3"/>
        <v/>
      </c>
      <c r="H90" s="7" t="str">
        <f t="shared" si="4"/>
        <v/>
      </c>
      <c r="I90" s="7" t="str">
        <f t="shared" si="5"/>
        <v/>
      </c>
    </row>
    <row r="91" spans="1:9" ht="13.8" x14ac:dyDescent="0.25">
      <c r="A91" s="6">
        <v>85</v>
      </c>
      <c r="B91" s="26" t="s">
        <v>107</v>
      </c>
      <c r="C91" s="27" t="s">
        <v>23</v>
      </c>
      <c r="D91" s="28">
        <v>600</v>
      </c>
      <c r="E91" s="23"/>
      <c r="F91" s="17"/>
      <c r="G91" s="7" t="str">
        <f t="shared" si="3"/>
        <v/>
      </c>
      <c r="H91" s="7" t="str">
        <f t="shared" si="4"/>
        <v/>
      </c>
      <c r="I91" s="7" t="str">
        <f t="shared" si="5"/>
        <v/>
      </c>
    </row>
    <row r="92" spans="1:9" ht="13.8" x14ac:dyDescent="0.25">
      <c r="A92" s="6">
        <v>86</v>
      </c>
      <c r="B92" s="26" t="s">
        <v>108</v>
      </c>
      <c r="C92" s="27" t="s">
        <v>23</v>
      </c>
      <c r="D92" s="28">
        <v>100</v>
      </c>
      <c r="E92" s="23"/>
      <c r="F92" s="17"/>
      <c r="G92" s="7" t="str">
        <f t="shared" ref="G92:G155" si="6">IF(E92="","",ROUND(D92*E92,2))</f>
        <v/>
      </c>
      <c r="H92" s="7" t="str">
        <f t="shared" ref="H92:H155" si="7">IF(F92="","",ROUND(G92*F92,2))</f>
        <v/>
      </c>
      <c r="I92" s="7" t="str">
        <f t="shared" ref="I92:I155" si="8">IF(F92="","",G92+H92)</f>
        <v/>
      </c>
    </row>
    <row r="93" spans="1:9" ht="13.8" x14ac:dyDescent="0.25">
      <c r="A93" s="6">
        <v>87</v>
      </c>
      <c r="B93" s="26" t="s">
        <v>109</v>
      </c>
      <c r="C93" s="27" t="s">
        <v>23</v>
      </c>
      <c r="D93" s="28">
        <v>400</v>
      </c>
      <c r="E93" s="23"/>
      <c r="F93" s="17"/>
      <c r="G93" s="7" t="str">
        <f t="shared" si="6"/>
        <v/>
      </c>
      <c r="H93" s="7" t="str">
        <f t="shared" si="7"/>
        <v/>
      </c>
      <c r="I93" s="7" t="str">
        <f t="shared" si="8"/>
        <v/>
      </c>
    </row>
    <row r="94" spans="1:9" ht="13.8" x14ac:dyDescent="0.25">
      <c r="A94" s="6">
        <v>88</v>
      </c>
      <c r="B94" s="26" t="s">
        <v>110</v>
      </c>
      <c r="C94" s="27" t="s">
        <v>23</v>
      </c>
      <c r="D94" s="28">
        <v>460</v>
      </c>
      <c r="E94" s="23"/>
      <c r="F94" s="17"/>
      <c r="G94" s="7" t="str">
        <f t="shared" si="6"/>
        <v/>
      </c>
      <c r="H94" s="7" t="str">
        <f t="shared" si="7"/>
        <v/>
      </c>
      <c r="I94" s="7" t="str">
        <f t="shared" si="8"/>
        <v/>
      </c>
    </row>
    <row r="95" spans="1:9" ht="13.8" x14ac:dyDescent="0.25">
      <c r="A95" s="6">
        <v>89</v>
      </c>
      <c r="B95" s="26" t="s">
        <v>111</v>
      </c>
      <c r="C95" s="27" t="s">
        <v>23</v>
      </c>
      <c r="D95" s="28">
        <v>460</v>
      </c>
      <c r="E95" s="23"/>
      <c r="F95" s="17"/>
      <c r="G95" s="7" t="str">
        <f t="shared" si="6"/>
        <v/>
      </c>
      <c r="H95" s="7" t="str">
        <f t="shared" si="7"/>
        <v/>
      </c>
      <c r="I95" s="7" t="str">
        <f t="shared" si="8"/>
        <v/>
      </c>
    </row>
    <row r="96" spans="1:9" ht="13.8" x14ac:dyDescent="0.25">
      <c r="A96" s="6">
        <v>90</v>
      </c>
      <c r="B96" s="26" t="s">
        <v>112</v>
      </c>
      <c r="C96" s="27" t="s">
        <v>23</v>
      </c>
      <c r="D96" s="28">
        <v>150</v>
      </c>
      <c r="E96" s="23"/>
      <c r="F96" s="17"/>
      <c r="G96" s="7" t="str">
        <f t="shared" si="6"/>
        <v/>
      </c>
      <c r="H96" s="7" t="str">
        <f t="shared" si="7"/>
        <v/>
      </c>
      <c r="I96" s="7" t="str">
        <f t="shared" si="8"/>
        <v/>
      </c>
    </row>
    <row r="97" spans="1:9" ht="13.8" x14ac:dyDescent="0.25">
      <c r="A97" s="6">
        <v>91</v>
      </c>
      <c r="B97" s="26" t="s">
        <v>113</v>
      </c>
      <c r="C97" s="27" t="s">
        <v>23</v>
      </c>
      <c r="D97" s="28">
        <v>56</v>
      </c>
      <c r="E97" s="23"/>
      <c r="F97" s="17"/>
      <c r="G97" s="7" t="str">
        <f t="shared" si="6"/>
        <v/>
      </c>
      <c r="H97" s="7" t="str">
        <f t="shared" si="7"/>
        <v/>
      </c>
      <c r="I97" s="7" t="str">
        <f t="shared" si="8"/>
        <v/>
      </c>
    </row>
    <row r="98" spans="1:9" ht="13.8" x14ac:dyDescent="0.25">
      <c r="A98" s="6">
        <v>92</v>
      </c>
      <c r="B98" s="26" t="s">
        <v>114</v>
      </c>
      <c r="C98" s="27" t="s">
        <v>23</v>
      </c>
      <c r="D98" s="28">
        <v>110</v>
      </c>
      <c r="E98" s="23"/>
      <c r="F98" s="17"/>
      <c r="G98" s="7" t="str">
        <f t="shared" si="6"/>
        <v/>
      </c>
      <c r="H98" s="7" t="str">
        <f t="shared" si="7"/>
        <v/>
      </c>
      <c r="I98" s="7" t="str">
        <f t="shared" si="8"/>
        <v/>
      </c>
    </row>
    <row r="99" spans="1:9" ht="13.8" x14ac:dyDescent="0.25">
      <c r="A99" s="6">
        <v>93</v>
      </c>
      <c r="B99" s="26" t="s">
        <v>115</v>
      </c>
      <c r="C99" s="27" t="s">
        <v>23</v>
      </c>
      <c r="D99" s="28">
        <v>20</v>
      </c>
      <c r="E99" s="23"/>
      <c r="F99" s="17"/>
      <c r="G99" s="7" t="str">
        <f t="shared" si="6"/>
        <v/>
      </c>
      <c r="H99" s="7" t="str">
        <f t="shared" si="7"/>
        <v/>
      </c>
      <c r="I99" s="7" t="str">
        <f t="shared" si="8"/>
        <v/>
      </c>
    </row>
    <row r="100" spans="1:9" ht="13.8" x14ac:dyDescent="0.25">
      <c r="A100" s="6">
        <v>94</v>
      </c>
      <c r="B100" s="26" t="s">
        <v>116</v>
      </c>
      <c r="C100" s="27" t="s">
        <v>23</v>
      </c>
      <c r="D100" s="28">
        <v>500</v>
      </c>
      <c r="E100" s="23"/>
      <c r="F100" s="17"/>
      <c r="G100" s="7" t="str">
        <f t="shared" si="6"/>
        <v/>
      </c>
      <c r="H100" s="7" t="str">
        <f t="shared" si="7"/>
        <v/>
      </c>
      <c r="I100" s="7" t="str">
        <f t="shared" si="8"/>
        <v/>
      </c>
    </row>
    <row r="101" spans="1:9" ht="13.8" x14ac:dyDescent="0.25">
      <c r="A101" s="6">
        <v>95</v>
      </c>
      <c r="B101" s="26" t="s">
        <v>117</v>
      </c>
      <c r="C101" s="27" t="s">
        <v>23</v>
      </c>
      <c r="D101" s="28">
        <v>60</v>
      </c>
      <c r="E101" s="23"/>
      <c r="F101" s="17"/>
      <c r="G101" s="7" t="str">
        <f t="shared" si="6"/>
        <v/>
      </c>
      <c r="H101" s="7" t="str">
        <f t="shared" si="7"/>
        <v/>
      </c>
      <c r="I101" s="7" t="str">
        <f t="shared" si="8"/>
        <v/>
      </c>
    </row>
    <row r="102" spans="1:9" ht="13.8" x14ac:dyDescent="0.25">
      <c r="A102" s="6">
        <v>96</v>
      </c>
      <c r="B102" s="26" t="s">
        <v>118</v>
      </c>
      <c r="C102" s="27" t="s">
        <v>23</v>
      </c>
      <c r="D102" s="28">
        <v>50</v>
      </c>
      <c r="E102" s="23"/>
      <c r="F102" s="17"/>
      <c r="G102" s="7" t="str">
        <f t="shared" si="6"/>
        <v/>
      </c>
      <c r="H102" s="7" t="str">
        <f t="shared" si="7"/>
        <v/>
      </c>
      <c r="I102" s="7" t="str">
        <f t="shared" si="8"/>
        <v/>
      </c>
    </row>
    <row r="103" spans="1:9" ht="13.8" x14ac:dyDescent="0.25">
      <c r="A103" s="6">
        <v>97</v>
      </c>
      <c r="B103" s="26" t="s">
        <v>119</v>
      </c>
      <c r="C103" s="27" t="s">
        <v>23</v>
      </c>
      <c r="D103" s="28">
        <v>10</v>
      </c>
      <c r="E103" s="23"/>
      <c r="F103" s="17"/>
      <c r="G103" s="7" t="str">
        <f t="shared" si="6"/>
        <v/>
      </c>
      <c r="H103" s="7" t="str">
        <f t="shared" si="7"/>
        <v/>
      </c>
      <c r="I103" s="7" t="str">
        <f t="shared" si="8"/>
        <v/>
      </c>
    </row>
    <row r="104" spans="1:9" ht="13.8" x14ac:dyDescent="0.25">
      <c r="A104" s="6">
        <v>98</v>
      </c>
      <c r="B104" s="26" t="s">
        <v>120</v>
      </c>
      <c r="C104" s="27" t="s">
        <v>23</v>
      </c>
      <c r="D104" s="28">
        <v>90</v>
      </c>
      <c r="E104" s="23"/>
      <c r="F104" s="17"/>
      <c r="G104" s="7" t="str">
        <f t="shared" si="6"/>
        <v/>
      </c>
      <c r="H104" s="7" t="str">
        <f t="shared" si="7"/>
        <v/>
      </c>
      <c r="I104" s="7" t="str">
        <f t="shared" si="8"/>
        <v/>
      </c>
    </row>
    <row r="105" spans="1:9" ht="13.8" x14ac:dyDescent="0.25">
      <c r="A105" s="6">
        <v>99</v>
      </c>
      <c r="B105" s="26" t="s">
        <v>121</v>
      </c>
      <c r="C105" s="27" t="s">
        <v>23</v>
      </c>
      <c r="D105" s="28">
        <v>20</v>
      </c>
      <c r="E105" s="23"/>
      <c r="F105" s="17"/>
      <c r="G105" s="7" t="str">
        <f t="shared" si="6"/>
        <v/>
      </c>
      <c r="H105" s="7" t="str">
        <f t="shared" si="7"/>
        <v/>
      </c>
      <c r="I105" s="7" t="str">
        <f t="shared" si="8"/>
        <v/>
      </c>
    </row>
    <row r="106" spans="1:9" ht="13.8" x14ac:dyDescent="0.25">
      <c r="A106" s="6">
        <v>100</v>
      </c>
      <c r="B106" s="26" t="s">
        <v>122</v>
      </c>
      <c r="C106" s="27" t="s">
        <v>123</v>
      </c>
      <c r="D106" s="28">
        <v>300</v>
      </c>
      <c r="E106" s="23"/>
      <c r="F106" s="17"/>
      <c r="G106" s="7" t="str">
        <f t="shared" si="6"/>
        <v/>
      </c>
      <c r="H106" s="7" t="str">
        <f t="shared" si="7"/>
        <v/>
      </c>
      <c r="I106" s="7" t="str">
        <f t="shared" si="8"/>
        <v/>
      </c>
    </row>
    <row r="107" spans="1:9" ht="13.8" x14ac:dyDescent="0.25">
      <c r="A107" s="6">
        <v>101</v>
      </c>
      <c r="B107" s="26" t="s">
        <v>124</v>
      </c>
      <c r="C107" s="27" t="s">
        <v>123</v>
      </c>
      <c r="D107" s="28">
        <v>1400</v>
      </c>
      <c r="E107" s="23"/>
      <c r="F107" s="17"/>
      <c r="G107" s="7" t="str">
        <f t="shared" si="6"/>
        <v/>
      </c>
      <c r="H107" s="7" t="str">
        <f t="shared" si="7"/>
        <v/>
      </c>
      <c r="I107" s="7" t="str">
        <f t="shared" si="8"/>
        <v/>
      </c>
    </row>
    <row r="108" spans="1:9" ht="13.8" x14ac:dyDescent="0.25">
      <c r="A108" s="6">
        <v>102</v>
      </c>
      <c r="B108" s="26" t="s">
        <v>125</v>
      </c>
      <c r="C108" s="27" t="s">
        <v>123</v>
      </c>
      <c r="D108" s="28">
        <v>700</v>
      </c>
      <c r="E108" s="23"/>
      <c r="F108" s="17"/>
      <c r="G108" s="7" t="str">
        <f t="shared" si="6"/>
        <v/>
      </c>
      <c r="H108" s="7" t="str">
        <f t="shared" si="7"/>
        <v/>
      </c>
      <c r="I108" s="7" t="str">
        <f t="shared" si="8"/>
        <v/>
      </c>
    </row>
    <row r="109" spans="1:9" ht="13.8" x14ac:dyDescent="0.25">
      <c r="A109" s="6">
        <v>103</v>
      </c>
      <c r="B109" s="26" t="s">
        <v>126</v>
      </c>
      <c r="C109" s="27" t="s">
        <v>123</v>
      </c>
      <c r="D109" s="28">
        <v>450</v>
      </c>
      <c r="E109" s="23"/>
      <c r="F109" s="17"/>
      <c r="G109" s="7" t="str">
        <f t="shared" si="6"/>
        <v/>
      </c>
      <c r="H109" s="7" t="str">
        <f t="shared" si="7"/>
        <v/>
      </c>
      <c r="I109" s="7" t="str">
        <f t="shared" si="8"/>
        <v/>
      </c>
    </row>
    <row r="110" spans="1:9" ht="13.8" x14ac:dyDescent="0.25">
      <c r="A110" s="6">
        <v>104</v>
      </c>
      <c r="B110" s="26" t="s">
        <v>127</v>
      </c>
      <c r="C110" s="27" t="s">
        <v>123</v>
      </c>
      <c r="D110" s="28">
        <v>1600</v>
      </c>
      <c r="E110" s="23"/>
      <c r="F110" s="17"/>
      <c r="G110" s="7" t="str">
        <f t="shared" si="6"/>
        <v/>
      </c>
      <c r="H110" s="7" t="str">
        <f t="shared" si="7"/>
        <v/>
      </c>
      <c r="I110" s="7" t="str">
        <f t="shared" si="8"/>
        <v/>
      </c>
    </row>
    <row r="111" spans="1:9" ht="27.6" x14ac:dyDescent="0.25">
      <c r="A111" s="6">
        <v>105</v>
      </c>
      <c r="B111" s="26" t="s">
        <v>128</v>
      </c>
      <c r="C111" s="27" t="s">
        <v>23</v>
      </c>
      <c r="D111" s="29">
        <v>120</v>
      </c>
      <c r="E111" s="23"/>
      <c r="F111" s="17"/>
      <c r="G111" s="7" t="str">
        <f t="shared" si="6"/>
        <v/>
      </c>
      <c r="H111" s="7" t="str">
        <f t="shared" si="7"/>
        <v/>
      </c>
      <c r="I111" s="7" t="str">
        <f t="shared" si="8"/>
        <v/>
      </c>
    </row>
    <row r="112" spans="1:9" ht="27.6" x14ac:dyDescent="0.25">
      <c r="A112" s="6">
        <v>106</v>
      </c>
      <c r="B112" s="26" t="s">
        <v>129</v>
      </c>
      <c r="C112" s="27" t="s">
        <v>23</v>
      </c>
      <c r="D112" s="29">
        <v>120</v>
      </c>
      <c r="E112" s="23"/>
      <c r="F112" s="17"/>
      <c r="G112" s="7" t="str">
        <f t="shared" si="6"/>
        <v/>
      </c>
      <c r="H112" s="7" t="str">
        <f t="shared" si="7"/>
        <v/>
      </c>
      <c r="I112" s="7" t="str">
        <f t="shared" si="8"/>
        <v/>
      </c>
    </row>
    <row r="113" spans="1:9" ht="27.6" x14ac:dyDescent="0.25">
      <c r="A113" s="6">
        <v>107</v>
      </c>
      <c r="B113" s="26" t="s">
        <v>130</v>
      </c>
      <c r="C113" s="27" t="s">
        <v>23</v>
      </c>
      <c r="D113" s="29">
        <v>120</v>
      </c>
      <c r="E113" s="23"/>
      <c r="F113" s="17"/>
      <c r="G113" s="7" t="str">
        <f t="shared" si="6"/>
        <v/>
      </c>
      <c r="H113" s="7" t="str">
        <f t="shared" si="7"/>
        <v/>
      </c>
      <c r="I113" s="7" t="str">
        <f t="shared" si="8"/>
        <v/>
      </c>
    </row>
    <row r="114" spans="1:9" ht="13.8" x14ac:dyDescent="0.25">
      <c r="A114" s="6">
        <v>108</v>
      </c>
      <c r="B114" s="26" t="s">
        <v>131</v>
      </c>
      <c r="C114" s="27" t="s">
        <v>23</v>
      </c>
      <c r="D114" s="29">
        <v>120</v>
      </c>
      <c r="E114" s="23"/>
      <c r="F114" s="17"/>
      <c r="G114" s="7" t="str">
        <f t="shared" si="6"/>
        <v/>
      </c>
      <c r="H114" s="7" t="str">
        <f t="shared" si="7"/>
        <v/>
      </c>
      <c r="I114" s="7" t="str">
        <f t="shared" si="8"/>
        <v/>
      </c>
    </row>
    <row r="115" spans="1:9" ht="27.6" x14ac:dyDescent="0.25">
      <c r="A115" s="6">
        <v>109</v>
      </c>
      <c r="B115" s="26" t="s">
        <v>132</v>
      </c>
      <c r="C115" s="27" t="s">
        <v>23</v>
      </c>
      <c r="D115" s="29">
        <v>120</v>
      </c>
      <c r="E115" s="23"/>
      <c r="F115" s="17"/>
      <c r="G115" s="7" t="str">
        <f t="shared" si="6"/>
        <v/>
      </c>
      <c r="H115" s="7" t="str">
        <f t="shared" si="7"/>
        <v/>
      </c>
      <c r="I115" s="7" t="str">
        <f t="shared" si="8"/>
        <v/>
      </c>
    </row>
    <row r="116" spans="1:9" ht="27.6" x14ac:dyDescent="0.25">
      <c r="A116" s="6">
        <v>110</v>
      </c>
      <c r="B116" s="26" t="s">
        <v>133</v>
      </c>
      <c r="C116" s="27" t="s">
        <v>23</v>
      </c>
      <c r="D116" s="29">
        <v>120</v>
      </c>
      <c r="E116" s="23"/>
      <c r="F116" s="17"/>
      <c r="G116" s="7" t="str">
        <f t="shared" si="6"/>
        <v/>
      </c>
      <c r="H116" s="7" t="str">
        <f t="shared" si="7"/>
        <v/>
      </c>
      <c r="I116" s="7" t="str">
        <f t="shared" si="8"/>
        <v/>
      </c>
    </row>
    <row r="117" spans="1:9" ht="13.8" x14ac:dyDescent="0.25">
      <c r="A117" s="6">
        <v>111</v>
      </c>
      <c r="B117" s="26" t="s">
        <v>134</v>
      </c>
      <c r="C117" s="27" t="s">
        <v>135</v>
      </c>
      <c r="D117" s="29">
        <v>40</v>
      </c>
      <c r="E117" s="23"/>
      <c r="F117" s="17"/>
      <c r="G117" s="7" t="str">
        <f t="shared" si="6"/>
        <v/>
      </c>
      <c r="H117" s="7" t="str">
        <f t="shared" si="7"/>
        <v/>
      </c>
      <c r="I117" s="7" t="str">
        <f t="shared" si="8"/>
        <v/>
      </c>
    </row>
    <row r="118" spans="1:9" ht="13.8" x14ac:dyDescent="0.25">
      <c r="A118" s="6">
        <v>112</v>
      </c>
      <c r="B118" s="26" t="s">
        <v>136</v>
      </c>
      <c r="C118" s="27" t="s">
        <v>23</v>
      </c>
      <c r="D118" s="29">
        <v>40</v>
      </c>
      <c r="E118" s="23"/>
      <c r="F118" s="17"/>
      <c r="G118" s="7" t="str">
        <f t="shared" si="6"/>
        <v/>
      </c>
      <c r="H118" s="7" t="str">
        <f t="shared" si="7"/>
        <v/>
      </c>
      <c r="I118" s="7" t="str">
        <f t="shared" si="8"/>
        <v/>
      </c>
    </row>
    <row r="119" spans="1:9" ht="13.8" x14ac:dyDescent="0.25">
      <c r="A119" s="6">
        <v>113</v>
      </c>
      <c r="B119" s="26" t="s">
        <v>137</v>
      </c>
      <c r="C119" s="27" t="s">
        <v>23</v>
      </c>
      <c r="D119" s="29">
        <v>40</v>
      </c>
      <c r="E119" s="23"/>
      <c r="F119" s="17"/>
      <c r="G119" s="7" t="str">
        <f t="shared" si="6"/>
        <v/>
      </c>
      <c r="H119" s="7" t="str">
        <f t="shared" si="7"/>
        <v/>
      </c>
      <c r="I119" s="7" t="str">
        <f t="shared" si="8"/>
        <v/>
      </c>
    </row>
    <row r="120" spans="1:9" ht="13.8" x14ac:dyDescent="0.25">
      <c r="A120" s="6">
        <v>114</v>
      </c>
      <c r="B120" s="26" t="s">
        <v>138</v>
      </c>
      <c r="C120" s="27" t="s">
        <v>23</v>
      </c>
      <c r="D120" s="29">
        <v>84</v>
      </c>
      <c r="E120" s="23"/>
      <c r="F120" s="17"/>
      <c r="G120" s="7" t="str">
        <f t="shared" si="6"/>
        <v/>
      </c>
      <c r="H120" s="7" t="str">
        <f t="shared" si="7"/>
        <v/>
      </c>
      <c r="I120" s="7" t="str">
        <f t="shared" si="8"/>
        <v/>
      </c>
    </row>
    <row r="121" spans="1:9" ht="13.8" x14ac:dyDescent="0.25">
      <c r="A121" s="6">
        <v>115</v>
      </c>
      <c r="B121" s="26" t="s">
        <v>139</v>
      </c>
      <c r="C121" s="27" t="s">
        <v>23</v>
      </c>
      <c r="D121" s="29">
        <v>55</v>
      </c>
      <c r="E121" s="23"/>
      <c r="F121" s="17"/>
      <c r="G121" s="7" t="str">
        <f t="shared" si="6"/>
        <v/>
      </c>
      <c r="H121" s="7" t="str">
        <f t="shared" si="7"/>
        <v/>
      </c>
      <c r="I121" s="7" t="str">
        <f t="shared" si="8"/>
        <v/>
      </c>
    </row>
    <row r="122" spans="1:9" ht="13.8" x14ac:dyDescent="0.25">
      <c r="A122" s="6">
        <v>116</v>
      </c>
      <c r="B122" s="26" t="s">
        <v>140</v>
      </c>
      <c r="C122" s="27" t="s">
        <v>23</v>
      </c>
      <c r="D122" s="29">
        <v>20</v>
      </c>
      <c r="E122" s="23"/>
      <c r="F122" s="17"/>
      <c r="G122" s="7" t="str">
        <f t="shared" si="6"/>
        <v/>
      </c>
      <c r="H122" s="7" t="str">
        <f t="shared" si="7"/>
        <v/>
      </c>
      <c r="I122" s="7" t="str">
        <f t="shared" si="8"/>
        <v/>
      </c>
    </row>
    <row r="123" spans="1:9" ht="13.8" x14ac:dyDescent="0.25">
      <c r="A123" s="6">
        <v>117</v>
      </c>
      <c r="B123" s="26" t="s">
        <v>141</v>
      </c>
      <c r="C123" s="27" t="s">
        <v>23</v>
      </c>
      <c r="D123" s="29">
        <v>15</v>
      </c>
      <c r="E123" s="23"/>
      <c r="F123" s="17"/>
      <c r="G123" s="7" t="str">
        <f t="shared" si="6"/>
        <v/>
      </c>
      <c r="H123" s="7" t="str">
        <f t="shared" si="7"/>
        <v/>
      </c>
      <c r="I123" s="7" t="str">
        <f t="shared" si="8"/>
        <v/>
      </c>
    </row>
    <row r="124" spans="1:9" ht="41.4" x14ac:dyDescent="0.25">
      <c r="A124" s="6">
        <v>118</v>
      </c>
      <c r="B124" s="26" t="s">
        <v>142</v>
      </c>
      <c r="C124" s="27" t="s">
        <v>23</v>
      </c>
      <c r="D124" s="29">
        <v>85</v>
      </c>
      <c r="E124" s="23"/>
      <c r="F124" s="17"/>
      <c r="G124" s="7" t="str">
        <f t="shared" si="6"/>
        <v/>
      </c>
      <c r="H124" s="7" t="str">
        <f t="shared" si="7"/>
        <v/>
      </c>
      <c r="I124" s="7" t="str">
        <f t="shared" si="8"/>
        <v/>
      </c>
    </row>
    <row r="125" spans="1:9" ht="27.6" x14ac:dyDescent="0.25">
      <c r="A125" s="6">
        <v>119</v>
      </c>
      <c r="B125" s="26" t="s">
        <v>143</v>
      </c>
      <c r="C125" s="27" t="s">
        <v>23</v>
      </c>
      <c r="D125" s="29">
        <v>55</v>
      </c>
      <c r="E125" s="23"/>
      <c r="F125" s="17"/>
      <c r="G125" s="7" t="str">
        <f t="shared" si="6"/>
        <v/>
      </c>
      <c r="H125" s="7" t="str">
        <f t="shared" si="7"/>
        <v/>
      </c>
      <c r="I125" s="7" t="str">
        <f t="shared" si="8"/>
        <v/>
      </c>
    </row>
    <row r="126" spans="1:9" ht="27.6" x14ac:dyDescent="0.25">
      <c r="A126" s="6">
        <v>120</v>
      </c>
      <c r="B126" s="26" t="s">
        <v>144</v>
      </c>
      <c r="C126" s="27" t="s">
        <v>23</v>
      </c>
      <c r="D126" s="29">
        <v>15</v>
      </c>
      <c r="E126" s="23"/>
      <c r="F126" s="17"/>
      <c r="G126" s="7" t="str">
        <f t="shared" si="6"/>
        <v/>
      </c>
      <c r="H126" s="7" t="str">
        <f t="shared" si="7"/>
        <v/>
      </c>
      <c r="I126" s="7" t="str">
        <f t="shared" si="8"/>
        <v/>
      </c>
    </row>
    <row r="127" spans="1:9" ht="13.8" x14ac:dyDescent="0.25">
      <c r="A127" s="6">
        <v>121</v>
      </c>
      <c r="B127" s="26" t="s">
        <v>145</v>
      </c>
      <c r="C127" s="27" t="s">
        <v>23</v>
      </c>
      <c r="D127" s="29">
        <v>36</v>
      </c>
      <c r="E127" s="23"/>
      <c r="F127" s="17"/>
      <c r="G127" s="7" t="str">
        <f t="shared" si="6"/>
        <v/>
      </c>
      <c r="H127" s="7" t="str">
        <f t="shared" si="7"/>
        <v/>
      </c>
      <c r="I127" s="7" t="str">
        <f t="shared" si="8"/>
        <v/>
      </c>
    </row>
    <row r="128" spans="1:9" ht="27.6" x14ac:dyDescent="0.25">
      <c r="A128" s="6">
        <v>122</v>
      </c>
      <c r="B128" s="26" t="s">
        <v>146</v>
      </c>
      <c r="C128" s="27" t="s">
        <v>23</v>
      </c>
      <c r="D128" s="29">
        <v>7</v>
      </c>
      <c r="E128" s="23"/>
      <c r="F128" s="17"/>
      <c r="G128" s="7" t="str">
        <f t="shared" si="6"/>
        <v/>
      </c>
      <c r="H128" s="7" t="str">
        <f t="shared" si="7"/>
        <v/>
      </c>
      <c r="I128" s="7" t="str">
        <f t="shared" si="8"/>
        <v/>
      </c>
    </row>
    <row r="129" spans="1:9" ht="13.8" x14ac:dyDescent="0.25">
      <c r="A129" s="6">
        <v>123</v>
      </c>
      <c r="B129" s="26" t="s">
        <v>147</v>
      </c>
      <c r="C129" s="27" t="s">
        <v>23</v>
      </c>
      <c r="D129" s="29">
        <v>7</v>
      </c>
      <c r="E129" s="23"/>
      <c r="F129" s="17"/>
      <c r="G129" s="7" t="str">
        <f t="shared" si="6"/>
        <v/>
      </c>
      <c r="H129" s="7" t="str">
        <f t="shared" si="7"/>
        <v/>
      </c>
      <c r="I129" s="7" t="str">
        <f t="shared" si="8"/>
        <v/>
      </c>
    </row>
    <row r="130" spans="1:9" ht="13.8" x14ac:dyDescent="0.25">
      <c r="A130" s="6">
        <v>124</v>
      </c>
      <c r="B130" s="26" t="s">
        <v>148</v>
      </c>
      <c r="C130" s="27" t="s">
        <v>23</v>
      </c>
      <c r="D130" s="29">
        <v>16</v>
      </c>
      <c r="E130" s="23"/>
      <c r="F130" s="17"/>
      <c r="G130" s="7" t="str">
        <f t="shared" si="6"/>
        <v/>
      </c>
      <c r="H130" s="7" t="str">
        <f t="shared" si="7"/>
        <v/>
      </c>
      <c r="I130" s="7" t="str">
        <f t="shared" si="8"/>
        <v/>
      </c>
    </row>
    <row r="131" spans="1:9" ht="13.8" x14ac:dyDescent="0.25">
      <c r="A131" s="6">
        <v>125</v>
      </c>
      <c r="B131" s="26" t="s">
        <v>149</v>
      </c>
      <c r="C131" s="27" t="s">
        <v>23</v>
      </c>
      <c r="D131" s="29">
        <v>2</v>
      </c>
      <c r="E131" s="23"/>
      <c r="F131" s="17"/>
      <c r="G131" s="7" t="str">
        <f t="shared" si="6"/>
        <v/>
      </c>
      <c r="H131" s="7" t="str">
        <f t="shared" si="7"/>
        <v/>
      </c>
      <c r="I131" s="7" t="str">
        <f t="shared" si="8"/>
        <v/>
      </c>
    </row>
    <row r="132" spans="1:9" ht="13.8" x14ac:dyDescent="0.25">
      <c r="A132" s="6">
        <v>126</v>
      </c>
      <c r="B132" s="26" t="s">
        <v>150</v>
      </c>
      <c r="C132" s="27" t="s">
        <v>23</v>
      </c>
      <c r="D132" s="29">
        <v>65</v>
      </c>
      <c r="E132" s="23"/>
      <c r="F132" s="17"/>
      <c r="G132" s="7" t="str">
        <f t="shared" si="6"/>
        <v/>
      </c>
      <c r="H132" s="7" t="str">
        <f t="shared" si="7"/>
        <v/>
      </c>
      <c r="I132" s="7" t="str">
        <f t="shared" si="8"/>
        <v/>
      </c>
    </row>
    <row r="133" spans="1:9" ht="13.8" x14ac:dyDescent="0.25">
      <c r="A133" s="6">
        <v>127</v>
      </c>
      <c r="B133" s="26" t="s">
        <v>151</v>
      </c>
      <c r="C133" s="27" t="s">
        <v>23</v>
      </c>
      <c r="D133" s="29">
        <v>10</v>
      </c>
      <c r="E133" s="23"/>
      <c r="F133" s="17"/>
      <c r="G133" s="7" t="str">
        <f t="shared" si="6"/>
        <v/>
      </c>
      <c r="H133" s="7" t="str">
        <f t="shared" si="7"/>
        <v/>
      </c>
      <c r="I133" s="7" t="str">
        <f t="shared" si="8"/>
        <v/>
      </c>
    </row>
    <row r="134" spans="1:9" ht="13.8" x14ac:dyDescent="0.25">
      <c r="A134" s="6">
        <v>128</v>
      </c>
      <c r="B134" s="26" t="s">
        <v>152</v>
      </c>
      <c r="C134" s="27" t="s">
        <v>23</v>
      </c>
      <c r="D134" s="29">
        <v>17</v>
      </c>
      <c r="E134" s="23"/>
      <c r="F134" s="17"/>
      <c r="G134" s="7" t="str">
        <f t="shared" si="6"/>
        <v/>
      </c>
      <c r="H134" s="7" t="str">
        <f t="shared" si="7"/>
        <v/>
      </c>
      <c r="I134" s="7" t="str">
        <f t="shared" si="8"/>
        <v/>
      </c>
    </row>
    <row r="135" spans="1:9" ht="13.8" x14ac:dyDescent="0.25">
      <c r="A135" s="6">
        <v>129</v>
      </c>
      <c r="B135" s="26" t="s">
        <v>153</v>
      </c>
      <c r="C135" s="27" t="s">
        <v>23</v>
      </c>
      <c r="D135" s="29">
        <v>10</v>
      </c>
      <c r="E135" s="23"/>
      <c r="F135" s="17"/>
      <c r="G135" s="7" t="str">
        <f t="shared" si="6"/>
        <v/>
      </c>
      <c r="H135" s="7" t="str">
        <f t="shared" si="7"/>
        <v/>
      </c>
      <c r="I135" s="7" t="str">
        <f t="shared" si="8"/>
        <v/>
      </c>
    </row>
    <row r="136" spans="1:9" ht="13.8" x14ac:dyDescent="0.25">
      <c r="A136" s="6">
        <v>130</v>
      </c>
      <c r="B136" s="26" t="s">
        <v>154</v>
      </c>
      <c r="C136" s="27" t="s">
        <v>23</v>
      </c>
      <c r="D136" s="29">
        <v>2</v>
      </c>
      <c r="E136" s="23"/>
      <c r="F136" s="17"/>
      <c r="G136" s="7" t="str">
        <f t="shared" si="6"/>
        <v/>
      </c>
      <c r="H136" s="7" t="str">
        <f t="shared" si="7"/>
        <v/>
      </c>
      <c r="I136" s="7" t="str">
        <f t="shared" si="8"/>
        <v/>
      </c>
    </row>
    <row r="137" spans="1:9" ht="13.8" x14ac:dyDescent="0.25">
      <c r="A137" s="6">
        <v>131</v>
      </c>
      <c r="B137" s="26" t="s">
        <v>155</v>
      </c>
      <c r="C137" s="27" t="s">
        <v>23</v>
      </c>
      <c r="D137" s="29">
        <v>2</v>
      </c>
      <c r="E137" s="23"/>
      <c r="F137" s="17"/>
      <c r="G137" s="7" t="str">
        <f t="shared" si="6"/>
        <v/>
      </c>
      <c r="H137" s="7" t="str">
        <f t="shared" si="7"/>
        <v/>
      </c>
      <c r="I137" s="7" t="str">
        <f t="shared" si="8"/>
        <v/>
      </c>
    </row>
    <row r="138" spans="1:9" ht="13.8" x14ac:dyDescent="0.25">
      <c r="A138" s="6">
        <v>132</v>
      </c>
      <c r="B138" s="26" t="s">
        <v>156</v>
      </c>
      <c r="C138" s="27" t="s">
        <v>23</v>
      </c>
      <c r="D138" s="29">
        <v>2</v>
      </c>
      <c r="E138" s="23"/>
      <c r="F138" s="17"/>
      <c r="G138" s="7" t="str">
        <f t="shared" si="6"/>
        <v/>
      </c>
      <c r="H138" s="7" t="str">
        <f t="shared" si="7"/>
        <v/>
      </c>
      <c r="I138" s="7" t="str">
        <f t="shared" si="8"/>
        <v/>
      </c>
    </row>
    <row r="139" spans="1:9" ht="13.8" x14ac:dyDescent="0.25">
      <c r="A139" s="6">
        <v>133</v>
      </c>
      <c r="B139" s="26" t="s">
        <v>157</v>
      </c>
      <c r="C139" s="27" t="s">
        <v>23</v>
      </c>
      <c r="D139" s="29">
        <v>2</v>
      </c>
      <c r="E139" s="23"/>
      <c r="F139" s="17"/>
      <c r="G139" s="7" t="str">
        <f t="shared" si="6"/>
        <v/>
      </c>
      <c r="H139" s="7" t="str">
        <f t="shared" si="7"/>
        <v/>
      </c>
      <c r="I139" s="7" t="str">
        <f t="shared" si="8"/>
        <v/>
      </c>
    </row>
    <row r="140" spans="1:9" ht="13.8" x14ac:dyDescent="0.25">
      <c r="A140" s="6">
        <v>134</v>
      </c>
      <c r="B140" s="26" t="s">
        <v>158</v>
      </c>
      <c r="C140" s="27" t="s">
        <v>23</v>
      </c>
      <c r="D140" s="29">
        <v>2</v>
      </c>
      <c r="E140" s="23"/>
      <c r="F140" s="17"/>
      <c r="G140" s="7" t="str">
        <f t="shared" si="6"/>
        <v/>
      </c>
      <c r="H140" s="7" t="str">
        <f t="shared" si="7"/>
        <v/>
      </c>
      <c r="I140" s="7" t="str">
        <f t="shared" si="8"/>
        <v/>
      </c>
    </row>
    <row r="141" spans="1:9" ht="13.8" x14ac:dyDescent="0.25">
      <c r="A141" s="6">
        <v>135</v>
      </c>
      <c r="B141" s="26" t="s">
        <v>159</v>
      </c>
      <c r="C141" s="27" t="s">
        <v>23</v>
      </c>
      <c r="D141" s="29">
        <v>7</v>
      </c>
      <c r="E141" s="23"/>
      <c r="F141" s="17"/>
      <c r="G141" s="7" t="str">
        <f t="shared" si="6"/>
        <v/>
      </c>
      <c r="H141" s="7" t="str">
        <f t="shared" si="7"/>
        <v/>
      </c>
      <c r="I141" s="7" t="str">
        <f t="shared" si="8"/>
        <v/>
      </c>
    </row>
    <row r="142" spans="1:9" ht="13.8" x14ac:dyDescent="0.25">
      <c r="A142" s="6">
        <v>136</v>
      </c>
      <c r="B142" s="26" t="s">
        <v>160</v>
      </c>
      <c r="C142" s="27" t="s">
        <v>23</v>
      </c>
      <c r="D142" s="29">
        <v>7</v>
      </c>
      <c r="E142" s="23"/>
      <c r="F142" s="17"/>
      <c r="G142" s="7" t="str">
        <f t="shared" si="6"/>
        <v/>
      </c>
      <c r="H142" s="7" t="str">
        <f t="shared" si="7"/>
        <v/>
      </c>
      <c r="I142" s="7" t="str">
        <f t="shared" si="8"/>
        <v/>
      </c>
    </row>
    <row r="143" spans="1:9" ht="13.8" x14ac:dyDescent="0.25">
      <c r="A143" s="6">
        <v>137</v>
      </c>
      <c r="B143" s="26" t="s">
        <v>161</v>
      </c>
      <c r="C143" s="27" t="s">
        <v>23</v>
      </c>
      <c r="D143" s="29">
        <v>8</v>
      </c>
      <c r="E143" s="23"/>
      <c r="F143" s="17"/>
      <c r="G143" s="7" t="str">
        <f t="shared" si="6"/>
        <v/>
      </c>
      <c r="H143" s="7" t="str">
        <f t="shared" si="7"/>
        <v/>
      </c>
      <c r="I143" s="7" t="str">
        <f t="shared" si="8"/>
        <v/>
      </c>
    </row>
    <row r="144" spans="1:9" ht="13.8" x14ac:dyDescent="0.25">
      <c r="A144" s="6">
        <v>138</v>
      </c>
      <c r="B144" s="26" t="s">
        <v>162</v>
      </c>
      <c r="C144" s="27" t="s">
        <v>23</v>
      </c>
      <c r="D144" s="29">
        <v>2</v>
      </c>
      <c r="E144" s="23"/>
      <c r="F144" s="17"/>
      <c r="G144" s="7" t="str">
        <f t="shared" si="6"/>
        <v/>
      </c>
      <c r="H144" s="7" t="str">
        <f t="shared" si="7"/>
        <v/>
      </c>
      <c r="I144" s="7" t="str">
        <f t="shared" si="8"/>
        <v/>
      </c>
    </row>
    <row r="145" spans="1:9" ht="13.8" x14ac:dyDescent="0.25">
      <c r="A145" s="6">
        <v>139</v>
      </c>
      <c r="B145" s="26" t="s">
        <v>163</v>
      </c>
      <c r="C145" s="27" t="s">
        <v>23</v>
      </c>
      <c r="D145" s="29">
        <v>4</v>
      </c>
      <c r="E145" s="23"/>
      <c r="F145" s="17"/>
      <c r="G145" s="7" t="str">
        <f t="shared" si="6"/>
        <v/>
      </c>
      <c r="H145" s="7" t="str">
        <f t="shared" si="7"/>
        <v/>
      </c>
      <c r="I145" s="7" t="str">
        <f t="shared" si="8"/>
        <v/>
      </c>
    </row>
    <row r="146" spans="1:9" ht="13.8" x14ac:dyDescent="0.25">
      <c r="A146" s="6">
        <v>140</v>
      </c>
      <c r="B146" s="26" t="s">
        <v>164</v>
      </c>
      <c r="C146" s="27" t="s">
        <v>23</v>
      </c>
      <c r="D146" s="29">
        <v>4</v>
      </c>
      <c r="E146" s="23"/>
      <c r="F146" s="17"/>
      <c r="G146" s="7" t="str">
        <f t="shared" si="6"/>
        <v/>
      </c>
      <c r="H146" s="7" t="str">
        <f t="shared" si="7"/>
        <v/>
      </c>
      <c r="I146" s="7" t="str">
        <f t="shared" si="8"/>
        <v/>
      </c>
    </row>
    <row r="147" spans="1:9" ht="13.8" x14ac:dyDescent="0.25">
      <c r="A147" s="6">
        <v>141</v>
      </c>
      <c r="B147" s="26" t="s">
        <v>165</v>
      </c>
      <c r="C147" s="27" t="s">
        <v>23</v>
      </c>
      <c r="D147" s="29">
        <v>2</v>
      </c>
      <c r="E147" s="23"/>
      <c r="F147" s="17"/>
      <c r="G147" s="7" t="str">
        <f t="shared" si="6"/>
        <v/>
      </c>
      <c r="H147" s="7" t="str">
        <f t="shared" si="7"/>
        <v/>
      </c>
      <c r="I147" s="7" t="str">
        <f t="shared" si="8"/>
        <v/>
      </c>
    </row>
    <row r="148" spans="1:9" ht="13.8" x14ac:dyDescent="0.25">
      <c r="A148" s="6">
        <v>142</v>
      </c>
      <c r="B148" s="26" t="s">
        <v>166</v>
      </c>
      <c r="C148" s="27" t="s">
        <v>167</v>
      </c>
      <c r="D148" s="29">
        <v>180</v>
      </c>
      <c r="E148" s="23"/>
      <c r="F148" s="17"/>
      <c r="G148" s="7" t="str">
        <f t="shared" si="6"/>
        <v/>
      </c>
      <c r="H148" s="7" t="str">
        <f t="shared" si="7"/>
        <v/>
      </c>
      <c r="I148" s="7" t="str">
        <f t="shared" si="8"/>
        <v/>
      </c>
    </row>
    <row r="149" spans="1:9" ht="13.8" x14ac:dyDescent="0.25">
      <c r="A149" s="6">
        <v>143</v>
      </c>
      <c r="B149" s="26" t="s">
        <v>168</v>
      </c>
      <c r="C149" s="27" t="s">
        <v>167</v>
      </c>
      <c r="D149" s="29">
        <v>16</v>
      </c>
      <c r="E149" s="23"/>
      <c r="F149" s="17"/>
      <c r="G149" s="7" t="str">
        <f t="shared" si="6"/>
        <v/>
      </c>
      <c r="H149" s="7" t="str">
        <f t="shared" si="7"/>
        <v/>
      </c>
      <c r="I149" s="7" t="str">
        <f t="shared" si="8"/>
        <v/>
      </c>
    </row>
    <row r="150" spans="1:9" ht="13.8" x14ac:dyDescent="0.25">
      <c r="A150" s="6">
        <v>144</v>
      </c>
      <c r="B150" s="26" t="s">
        <v>169</v>
      </c>
      <c r="C150" s="27" t="s">
        <v>23</v>
      </c>
      <c r="D150" s="29">
        <v>15</v>
      </c>
      <c r="E150" s="23"/>
      <c r="F150" s="17"/>
      <c r="G150" s="7" t="str">
        <f t="shared" si="6"/>
        <v/>
      </c>
      <c r="H150" s="7" t="str">
        <f t="shared" si="7"/>
        <v/>
      </c>
      <c r="I150" s="7" t="str">
        <f t="shared" si="8"/>
        <v/>
      </c>
    </row>
    <row r="151" spans="1:9" ht="13.8" x14ac:dyDescent="0.25">
      <c r="A151" s="6">
        <v>145</v>
      </c>
      <c r="B151" s="26" t="s">
        <v>170</v>
      </c>
      <c r="C151" s="27" t="s">
        <v>23</v>
      </c>
      <c r="D151" s="29">
        <v>2</v>
      </c>
      <c r="E151" s="23"/>
      <c r="F151" s="17"/>
      <c r="G151" s="7" t="str">
        <f t="shared" si="6"/>
        <v/>
      </c>
      <c r="H151" s="7" t="str">
        <f t="shared" si="7"/>
        <v/>
      </c>
      <c r="I151" s="7" t="str">
        <f t="shared" si="8"/>
        <v/>
      </c>
    </row>
    <row r="152" spans="1:9" ht="13.8" x14ac:dyDescent="0.25">
      <c r="A152" s="6">
        <v>146</v>
      </c>
      <c r="B152" s="26" t="s">
        <v>171</v>
      </c>
      <c r="C152" s="27" t="s">
        <v>23</v>
      </c>
      <c r="D152" s="29">
        <v>5</v>
      </c>
      <c r="E152" s="23"/>
      <c r="F152" s="17"/>
      <c r="G152" s="7" t="str">
        <f t="shared" si="6"/>
        <v/>
      </c>
      <c r="H152" s="7" t="str">
        <f t="shared" si="7"/>
        <v/>
      </c>
      <c r="I152" s="7" t="str">
        <f t="shared" si="8"/>
        <v/>
      </c>
    </row>
    <row r="153" spans="1:9" ht="13.8" x14ac:dyDescent="0.25">
      <c r="A153" s="6">
        <v>147</v>
      </c>
      <c r="B153" s="26" t="s">
        <v>172</v>
      </c>
      <c r="C153" s="27" t="s">
        <v>23</v>
      </c>
      <c r="D153" s="29">
        <v>2</v>
      </c>
      <c r="E153" s="23"/>
      <c r="F153" s="17"/>
      <c r="G153" s="7" t="str">
        <f t="shared" si="6"/>
        <v/>
      </c>
      <c r="H153" s="7" t="str">
        <f t="shared" si="7"/>
        <v/>
      </c>
      <c r="I153" s="7" t="str">
        <f t="shared" si="8"/>
        <v/>
      </c>
    </row>
    <row r="154" spans="1:9" ht="13.8" x14ac:dyDescent="0.25">
      <c r="A154" s="6">
        <v>148</v>
      </c>
      <c r="B154" s="26" t="s">
        <v>173</v>
      </c>
      <c r="C154" s="27" t="s">
        <v>23</v>
      </c>
      <c r="D154" s="29">
        <v>3</v>
      </c>
      <c r="E154" s="23"/>
      <c r="F154" s="17"/>
      <c r="G154" s="7" t="str">
        <f t="shared" si="6"/>
        <v/>
      </c>
      <c r="H154" s="7" t="str">
        <f t="shared" si="7"/>
        <v/>
      </c>
      <c r="I154" s="7" t="str">
        <f t="shared" si="8"/>
        <v/>
      </c>
    </row>
    <row r="155" spans="1:9" ht="13.8" x14ac:dyDescent="0.25">
      <c r="A155" s="6">
        <v>149</v>
      </c>
      <c r="B155" s="26" t="s">
        <v>174</v>
      </c>
      <c r="C155" s="27" t="s">
        <v>23</v>
      </c>
      <c r="D155" s="29">
        <v>2</v>
      </c>
      <c r="E155" s="23"/>
      <c r="F155" s="17"/>
      <c r="G155" s="7" t="str">
        <f t="shared" si="6"/>
        <v/>
      </c>
      <c r="H155" s="7" t="str">
        <f t="shared" si="7"/>
        <v/>
      </c>
      <c r="I155" s="7" t="str">
        <f t="shared" si="8"/>
        <v/>
      </c>
    </row>
    <row r="156" spans="1:9" ht="13.8" x14ac:dyDescent="0.25">
      <c r="A156" s="6">
        <v>150</v>
      </c>
      <c r="B156" s="26" t="s">
        <v>175</v>
      </c>
      <c r="C156" s="27" t="s">
        <v>23</v>
      </c>
      <c r="D156" s="29">
        <v>2</v>
      </c>
      <c r="E156" s="23"/>
      <c r="F156" s="17"/>
      <c r="G156" s="7" t="str">
        <f t="shared" ref="G156:G219" si="9">IF(E156="","",ROUND(D156*E156,2))</f>
        <v/>
      </c>
      <c r="H156" s="7" t="str">
        <f t="shared" ref="H156:H219" si="10">IF(F156="","",ROUND(G156*F156,2))</f>
        <v/>
      </c>
      <c r="I156" s="7" t="str">
        <f t="shared" ref="I156:I219" si="11">IF(F156="","",G156+H156)</f>
        <v/>
      </c>
    </row>
    <row r="157" spans="1:9" ht="13.8" x14ac:dyDescent="0.25">
      <c r="A157" s="6">
        <v>151</v>
      </c>
      <c r="B157" s="26" t="s">
        <v>176</v>
      </c>
      <c r="C157" s="27" t="s">
        <v>23</v>
      </c>
      <c r="D157" s="29">
        <v>140</v>
      </c>
      <c r="E157" s="23"/>
      <c r="F157" s="17"/>
      <c r="G157" s="7" t="str">
        <f t="shared" si="9"/>
        <v/>
      </c>
      <c r="H157" s="7" t="str">
        <f t="shared" si="10"/>
        <v/>
      </c>
      <c r="I157" s="7" t="str">
        <f t="shared" si="11"/>
        <v/>
      </c>
    </row>
    <row r="158" spans="1:9" ht="13.8" x14ac:dyDescent="0.25">
      <c r="A158" s="6">
        <v>152</v>
      </c>
      <c r="B158" s="26" t="s">
        <v>177</v>
      </c>
      <c r="C158" s="27" t="s">
        <v>23</v>
      </c>
      <c r="D158" s="29">
        <v>2</v>
      </c>
      <c r="E158" s="23"/>
      <c r="F158" s="17"/>
      <c r="G158" s="7" t="str">
        <f t="shared" si="9"/>
        <v/>
      </c>
      <c r="H158" s="7" t="str">
        <f t="shared" si="10"/>
        <v/>
      </c>
      <c r="I158" s="7" t="str">
        <f t="shared" si="11"/>
        <v/>
      </c>
    </row>
    <row r="159" spans="1:9" ht="13.8" x14ac:dyDescent="0.25">
      <c r="A159" s="6">
        <v>153</v>
      </c>
      <c r="B159" s="26" t="s">
        <v>178</v>
      </c>
      <c r="C159" s="27" t="s">
        <v>23</v>
      </c>
      <c r="D159" s="29">
        <v>1</v>
      </c>
      <c r="E159" s="23"/>
      <c r="F159" s="17"/>
      <c r="G159" s="7" t="str">
        <f t="shared" si="9"/>
        <v/>
      </c>
      <c r="H159" s="7" t="str">
        <f t="shared" si="10"/>
        <v/>
      </c>
      <c r="I159" s="7" t="str">
        <f t="shared" si="11"/>
        <v/>
      </c>
    </row>
    <row r="160" spans="1:9" ht="13.8" x14ac:dyDescent="0.25">
      <c r="A160" s="6">
        <v>154</v>
      </c>
      <c r="B160" s="26" t="s">
        <v>179</v>
      </c>
      <c r="C160" s="27" t="s">
        <v>167</v>
      </c>
      <c r="D160" s="29">
        <v>20</v>
      </c>
      <c r="E160" s="23"/>
      <c r="F160" s="17"/>
      <c r="G160" s="7" t="str">
        <f t="shared" si="9"/>
        <v/>
      </c>
      <c r="H160" s="7" t="str">
        <f t="shared" si="10"/>
        <v/>
      </c>
      <c r="I160" s="7" t="str">
        <f t="shared" si="11"/>
        <v/>
      </c>
    </row>
    <row r="161" spans="1:9" ht="13.8" x14ac:dyDescent="0.25">
      <c r="A161" s="6">
        <v>155</v>
      </c>
      <c r="B161" s="26" t="s">
        <v>180</v>
      </c>
      <c r="C161" s="27" t="s">
        <v>23</v>
      </c>
      <c r="D161" s="29">
        <v>15</v>
      </c>
      <c r="E161" s="23"/>
      <c r="F161" s="17"/>
      <c r="G161" s="7" t="str">
        <f t="shared" si="9"/>
        <v/>
      </c>
      <c r="H161" s="7" t="str">
        <f t="shared" si="10"/>
        <v/>
      </c>
      <c r="I161" s="7" t="str">
        <f t="shared" si="11"/>
        <v/>
      </c>
    </row>
    <row r="162" spans="1:9" ht="13.8" x14ac:dyDescent="0.25">
      <c r="A162" s="6">
        <v>156</v>
      </c>
      <c r="B162" s="26" t="s">
        <v>181</v>
      </c>
      <c r="C162" s="27" t="s">
        <v>23</v>
      </c>
      <c r="D162" s="29">
        <v>15</v>
      </c>
      <c r="E162" s="23"/>
      <c r="F162" s="17"/>
      <c r="G162" s="7" t="str">
        <f t="shared" si="9"/>
        <v/>
      </c>
      <c r="H162" s="7" t="str">
        <f t="shared" si="10"/>
        <v/>
      </c>
      <c r="I162" s="7" t="str">
        <f t="shared" si="11"/>
        <v/>
      </c>
    </row>
    <row r="163" spans="1:9" ht="13.8" x14ac:dyDescent="0.25">
      <c r="A163" s="6">
        <v>157</v>
      </c>
      <c r="B163" s="26" t="s">
        <v>182</v>
      </c>
      <c r="C163" s="27" t="s">
        <v>23</v>
      </c>
      <c r="D163" s="29">
        <v>15</v>
      </c>
      <c r="E163" s="23"/>
      <c r="F163" s="17"/>
      <c r="G163" s="7" t="str">
        <f t="shared" si="9"/>
        <v/>
      </c>
      <c r="H163" s="7" t="str">
        <f t="shared" si="10"/>
        <v/>
      </c>
      <c r="I163" s="7" t="str">
        <f t="shared" si="11"/>
        <v/>
      </c>
    </row>
    <row r="164" spans="1:9" ht="13.8" x14ac:dyDescent="0.25">
      <c r="A164" s="6">
        <v>158</v>
      </c>
      <c r="B164" s="26" t="s">
        <v>183</v>
      </c>
      <c r="C164" s="27" t="s">
        <v>23</v>
      </c>
      <c r="D164" s="29">
        <v>1300</v>
      </c>
      <c r="E164" s="23"/>
      <c r="F164" s="17"/>
      <c r="G164" s="7" t="str">
        <f t="shared" si="9"/>
        <v/>
      </c>
      <c r="H164" s="7" t="str">
        <f t="shared" si="10"/>
        <v/>
      </c>
      <c r="I164" s="7" t="str">
        <f t="shared" si="11"/>
        <v/>
      </c>
    </row>
    <row r="165" spans="1:9" ht="13.8" x14ac:dyDescent="0.25">
      <c r="A165" s="6">
        <v>159</v>
      </c>
      <c r="B165" s="26" t="s">
        <v>184</v>
      </c>
      <c r="C165" s="30" t="s">
        <v>23</v>
      </c>
      <c r="D165" s="29">
        <v>2</v>
      </c>
      <c r="E165" s="23"/>
      <c r="F165" s="17"/>
      <c r="G165" s="7" t="str">
        <f t="shared" si="9"/>
        <v/>
      </c>
      <c r="H165" s="7" t="str">
        <f t="shared" si="10"/>
        <v/>
      </c>
      <c r="I165" s="7" t="str">
        <f t="shared" si="11"/>
        <v/>
      </c>
    </row>
    <row r="166" spans="1:9" ht="13.8" x14ac:dyDescent="0.25">
      <c r="A166" s="6">
        <v>160</v>
      </c>
      <c r="B166" s="26" t="s">
        <v>185</v>
      </c>
      <c r="C166" s="30" t="s">
        <v>23</v>
      </c>
      <c r="D166" s="29">
        <v>45</v>
      </c>
      <c r="E166" s="23"/>
      <c r="F166" s="17"/>
      <c r="G166" s="7" t="str">
        <f t="shared" si="9"/>
        <v/>
      </c>
      <c r="H166" s="7" t="str">
        <f t="shared" si="10"/>
        <v/>
      </c>
      <c r="I166" s="7" t="str">
        <f t="shared" si="11"/>
        <v/>
      </c>
    </row>
    <row r="167" spans="1:9" ht="13.8" x14ac:dyDescent="0.25">
      <c r="A167" s="6">
        <v>161</v>
      </c>
      <c r="B167" s="26" t="s">
        <v>186</v>
      </c>
      <c r="C167" s="30" t="s">
        <v>23</v>
      </c>
      <c r="D167" s="29">
        <v>10</v>
      </c>
      <c r="E167" s="23"/>
      <c r="F167" s="17"/>
      <c r="G167" s="7" t="str">
        <f t="shared" si="9"/>
        <v/>
      </c>
      <c r="H167" s="7" t="str">
        <f t="shared" si="10"/>
        <v/>
      </c>
      <c r="I167" s="7" t="str">
        <f t="shared" si="11"/>
        <v/>
      </c>
    </row>
    <row r="168" spans="1:9" ht="13.8" x14ac:dyDescent="0.25">
      <c r="A168" s="6">
        <v>162</v>
      </c>
      <c r="B168" s="26" t="s">
        <v>187</v>
      </c>
      <c r="C168" s="30" t="s">
        <v>23</v>
      </c>
      <c r="D168" s="29">
        <v>220</v>
      </c>
      <c r="E168" s="23"/>
      <c r="F168" s="17"/>
      <c r="G168" s="7" t="str">
        <f t="shared" si="9"/>
        <v/>
      </c>
      <c r="H168" s="7" t="str">
        <f t="shared" si="10"/>
        <v/>
      </c>
      <c r="I168" s="7" t="str">
        <f t="shared" si="11"/>
        <v/>
      </c>
    </row>
    <row r="169" spans="1:9" ht="13.8" x14ac:dyDescent="0.25">
      <c r="A169" s="6">
        <v>163</v>
      </c>
      <c r="B169" s="26" t="s">
        <v>188</v>
      </c>
      <c r="C169" s="30" t="s">
        <v>23</v>
      </c>
      <c r="D169" s="29">
        <v>20</v>
      </c>
      <c r="E169" s="23"/>
      <c r="F169" s="17"/>
      <c r="G169" s="7" t="str">
        <f t="shared" si="9"/>
        <v/>
      </c>
      <c r="H169" s="7" t="str">
        <f t="shared" si="10"/>
        <v/>
      </c>
      <c r="I169" s="7" t="str">
        <f t="shared" si="11"/>
        <v/>
      </c>
    </row>
    <row r="170" spans="1:9" ht="13.8" x14ac:dyDescent="0.25">
      <c r="A170" s="6">
        <v>164</v>
      </c>
      <c r="B170" s="26" t="s">
        <v>189</v>
      </c>
      <c r="C170" s="30" t="s">
        <v>23</v>
      </c>
      <c r="D170" s="29">
        <v>30</v>
      </c>
      <c r="E170" s="23"/>
      <c r="F170" s="17"/>
      <c r="G170" s="7" t="str">
        <f t="shared" si="9"/>
        <v/>
      </c>
      <c r="H170" s="7" t="str">
        <f t="shared" si="10"/>
        <v/>
      </c>
      <c r="I170" s="7" t="str">
        <f t="shared" si="11"/>
        <v/>
      </c>
    </row>
    <row r="171" spans="1:9" ht="13.8" x14ac:dyDescent="0.25">
      <c r="A171" s="6">
        <v>165</v>
      </c>
      <c r="B171" s="31" t="s">
        <v>190</v>
      </c>
      <c r="C171" s="30" t="s">
        <v>23</v>
      </c>
      <c r="D171" s="29">
        <v>30</v>
      </c>
      <c r="E171" s="23"/>
      <c r="F171" s="17"/>
      <c r="G171" s="7" t="str">
        <f t="shared" si="9"/>
        <v/>
      </c>
      <c r="H171" s="7" t="str">
        <f t="shared" si="10"/>
        <v/>
      </c>
      <c r="I171" s="7" t="str">
        <f t="shared" si="11"/>
        <v/>
      </c>
    </row>
    <row r="172" spans="1:9" ht="13.8" x14ac:dyDescent="0.25">
      <c r="A172" s="6">
        <v>166</v>
      </c>
      <c r="B172" s="26" t="s">
        <v>191</v>
      </c>
      <c r="C172" s="27" t="s">
        <v>23</v>
      </c>
      <c r="D172" s="29">
        <v>5</v>
      </c>
      <c r="E172" s="23"/>
      <c r="F172" s="17"/>
      <c r="G172" s="7" t="str">
        <f t="shared" si="9"/>
        <v/>
      </c>
      <c r="H172" s="7" t="str">
        <f t="shared" si="10"/>
        <v/>
      </c>
      <c r="I172" s="7" t="str">
        <f t="shared" si="11"/>
        <v/>
      </c>
    </row>
    <row r="173" spans="1:9" ht="13.8" x14ac:dyDescent="0.25">
      <c r="A173" s="6">
        <v>167</v>
      </c>
      <c r="B173" s="26" t="s">
        <v>192</v>
      </c>
      <c r="C173" s="27" t="s">
        <v>23</v>
      </c>
      <c r="D173" s="29">
        <v>5</v>
      </c>
      <c r="E173" s="23"/>
      <c r="F173" s="17"/>
      <c r="G173" s="7" t="str">
        <f t="shared" si="9"/>
        <v/>
      </c>
      <c r="H173" s="7" t="str">
        <f t="shared" si="10"/>
        <v/>
      </c>
      <c r="I173" s="7" t="str">
        <f t="shared" si="11"/>
        <v/>
      </c>
    </row>
    <row r="174" spans="1:9" ht="13.8" x14ac:dyDescent="0.25">
      <c r="A174" s="6">
        <v>168</v>
      </c>
      <c r="B174" s="26" t="s">
        <v>193</v>
      </c>
      <c r="C174" s="27" t="s">
        <v>23</v>
      </c>
      <c r="D174" s="29">
        <v>150</v>
      </c>
      <c r="E174" s="23"/>
      <c r="F174" s="17"/>
      <c r="G174" s="7" t="str">
        <f t="shared" si="9"/>
        <v/>
      </c>
      <c r="H174" s="7" t="str">
        <f t="shared" si="10"/>
        <v/>
      </c>
      <c r="I174" s="7" t="str">
        <f t="shared" si="11"/>
        <v/>
      </c>
    </row>
    <row r="175" spans="1:9" ht="13.8" x14ac:dyDescent="0.25">
      <c r="A175" s="6">
        <v>169</v>
      </c>
      <c r="B175" s="26" t="s">
        <v>194</v>
      </c>
      <c r="C175" s="27" t="s">
        <v>23</v>
      </c>
      <c r="D175" s="29">
        <v>20</v>
      </c>
      <c r="E175" s="23"/>
      <c r="F175" s="17"/>
      <c r="G175" s="7" t="str">
        <f t="shared" si="9"/>
        <v/>
      </c>
      <c r="H175" s="7" t="str">
        <f t="shared" si="10"/>
        <v/>
      </c>
      <c r="I175" s="7" t="str">
        <f t="shared" si="11"/>
        <v/>
      </c>
    </row>
    <row r="176" spans="1:9" ht="13.8" x14ac:dyDescent="0.25">
      <c r="A176" s="6">
        <v>170</v>
      </c>
      <c r="B176" s="26" t="s">
        <v>195</v>
      </c>
      <c r="C176" s="27" t="s">
        <v>23</v>
      </c>
      <c r="D176" s="29">
        <v>20</v>
      </c>
      <c r="E176" s="23"/>
      <c r="F176" s="17"/>
      <c r="G176" s="7" t="str">
        <f t="shared" si="9"/>
        <v/>
      </c>
      <c r="H176" s="7" t="str">
        <f t="shared" si="10"/>
        <v/>
      </c>
      <c r="I176" s="7" t="str">
        <f t="shared" si="11"/>
        <v/>
      </c>
    </row>
    <row r="177" spans="1:9" ht="13.8" x14ac:dyDescent="0.25">
      <c r="A177" s="6">
        <v>171</v>
      </c>
      <c r="B177" s="26" t="s">
        <v>196</v>
      </c>
      <c r="C177" s="27" t="s">
        <v>167</v>
      </c>
      <c r="D177" s="29">
        <v>240</v>
      </c>
      <c r="E177" s="23"/>
      <c r="F177" s="17"/>
      <c r="G177" s="7" t="str">
        <f t="shared" si="9"/>
        <v/>
      </c>
      <c r="H177" s="7" t="str">
        <f t="shared" si="10"/>
        <v/>
      </c>
      <c r="I177" s="7" t="str">
        <f t="shared" si="11"/>
        <v/>
      </c>
    </row>
    <row r="178" spans="1:9" ht="13.8" x14ac:dyDescent="0.25">
      <c r="A178" s="6">
        <v>172</v>
      </c>
      <c r="B178" s="26" t="s">
        <v>197</v>
      </c>
      <c r="C178" s="27" t="s">
        <v>167</v>
      </c>
      <c r="D178" s="29">
        <v>20</v>
      </c>
      <c r="E178" s="23"/>
      <c r="F178" s="17"/>
      <c r="G178" s="7" t="str">
        <f t="shared" si="9"/>
        <v/>
      </c>
      <c r="H178" s="7" t="str">
        <f t="shared" si="10"/>
        <v/>
      </c>
      <c r="I178" s="7" t="str">
        <f t="shared" si="11"/>
        <v/>
      </c>
    </row>
    <row r="179" spans="1:9" ht="13.8" x14ac:dyDescent="0.25">
      <c r="A179" s="6">
        <v>173</v>
      </c>
      <c r="B179" s="26" t="s">
        <v>198</v>
      </c>
      <c r="C179" s="27" t="s">
        <v>23</v>
      </c>
      <c r="D179" s="29">
        <v>20</v>
      </c>
      <c r="E179" s="23"/>
      <c r="F179" s="17"/>
      <c r="G179" s="7" t="str">
        <f t="shared" si="9"/>
        <v/>
      </c>
      <c r="H179" s="7" t="str">
        <f t="shared" si="10"/>
        <v/>
      </c>
      <c r="I179" s="7" t="str">
        <f t="shared" si="11"/>
        <v/>
      </c>
    </row>
    <row r="180" spans="1:9" ht="13.8" x14ac:dyDescent="0.25">
      <c r="A180" s="6">
        <v>174</v>
      </c>
      <c r="B180" s="26" t="s">
        <v>199</v>
      </c>
      <c r="C180" s="27" t="s">
        <v>23</v>
      </c>
      <c r="D180" s="29">
        <v>20</v>
      </c>
      <c r="E180" s="23"/>
      <c r="F180" s="17"/>
      <c r="G180" s="7" t="str">
        <f t="shared" si="9"/>
        <v/>
      </c>
      <c r="H180" s="7" t="str">
        <f t="shared" si="10"/>
        <v/>
      </c>
      <c r="I180" s="7" t="str">
        <f t="shared" si="11"/>
        <v/>
      </c>
    </row>
    <row r="181" spans="1:9" ht="13.8" x14ac:dyDescent="0.25">
      <c r="A181" s="6">
        <v>175</v>
      </c>
      <c r="B181" s="26" t="s">
        <v>200</v>
      </c>
      <c r="C181" s="27" t="s">
        <v>23</v>
      </c>
      <c r="D181" s="29">
        <v>4600</v>
      </c>
      <c r="E181" s="23"/>
      <c r="F181" s="17"/>
      <c r="G181" s="7" t="str">
        <f t="shared" si="9"/>
        <v/>
      </c>
      <c r="H181" s="7" t="str">
        <f t="shared" si="10"/>
        <v/>
      </c>
      <c r="I181" s="7" t="str">
        <f t="shared" si="11"/>
        <v/>
      </c>
    </row>
    <row r="182" spans="1:9" ht="13.8" x14ac:dyDescent="0.25">
      <c r="A182" s="6">
        <v>176</v>
      </c>
      <c r="B182" s="26" t="s">
        <v>201</v>
      </c>
      <c r="C182" s="27" t="s">
        <v>23</v>
      </c>
      <c r="D182" s="29">
        <v>5</v>
      </c>
      <c r="E182" s="23"/>
      <c r="F182" s="17"/>
      <c r="G182" s="7" t="str">
        <f t="shared" si="9"/>
        <v/>
      </c>
      <c r="H182" s="7" t="str">
        <f t="shared" si="10"/>
        <v/>
      </c>
      <c r="I182" s="7" t="str">
        <f t="shared" si="11"/>
        <v/>
      </c>
    </row>
    <row r="183" spans="1:9" ht="13.8" x14ac:dyDescent="0.25">
      <c r="A183" s="6">
        <v>177</v>
      </c>
      <c r="B183" s="26" t="s">
        <v>202</v>
      </c>
      <c r="C183" s="27" t="s">
        <v>23</v>
      </c>
      <c r="D183" s="29">
        <v>280</v>
      </c>
      <c r="E183" s="23"/>
      <c r="F183" s="17"/>
      <c r="G183" s="7" t="str">
        <f t="shared" si="9"/>
        <v/>
      </c>
      <c r="H183" s="7" t="str">
        <f t="shared" si="10"/>
        <v/>
      </c>
      <c r="I183" s="7" t="str">
        <f t="shared" si="11"/>
        <v/>
      </c>
    </row>
    <row r="184" spans="1:9" ht="13.8" x14ac:dyDescent="0.25">
      <c r="A184" s="6">
        <v>178</v>
      </c>
      <c r="B184" s="26" t="s">
        <v>203</v>
      </c>
      <c r="C184" s="27" t="s">
        <v>23</v>
      </c>
      <c r="D184" s="29">
        <v>30</v>
      </c>
      <c r="E184" s="23"/>
      <c r="F184" s="17"/>
      <c r="G184" s="7" t="str">
        <f t="shared" si="9"/>
        <v/>
      </c>
      <c r="H184" s="7" t="str">
        <f t="shared" si="10"/>
        <v/>
      </c>
      <c r="I184" s="7" t="str">
        <f t="shared" si="11"/>
        <v/>
      </c>
    </row>
    <row r="185" spans="1:9" ht="13.8" x14ac:dyDescent="0.25">
      <c r="A185" s="6">
        <v>179</v>
      </c>
      <c r="B185" s="26" t="s">
        <v>204</v>
      </c>
      <c r="C185" s="27" t="s">
        <v>23</v>
      </c>
      <c r="D185" s="29">
        <v>5</v>
      </c>
      <c r="E185" s="23"/>
      <c r="F185" s="17"/>
      <c r="G185" s="7" t="str">
        <f t="shared" si="9"/>
        <v/>
      </c>
      <c r="H185" s="7" t="str">
        <f t="shared" si="10"/>
        <v/>
      </c>
      <c r="I185" s="7" t="str">
        <f t="shared" si="11"/>
        <v/>
      </c>
    </row>
    <row r="186" spans="1:9" ht="13.8" x14ac:dyDescent="0.25">
      <c r="A186" s="6">
        <v>180</v>
      </c>
      <c r="B186" s="26" t="s">
        <v>205</v>
      </c>
      <c r="C186" s="27" t="s">
        <v>23</v>
      </c>
      <c r="D186" s="29">
        <v>5</v>
      </c>
      <c r="E186" s="23"/>
      <c r="F186" s="17"/>
      <c r="G186" s="7" t="str">
        <f t="shared" si="9"/>
        <v/>
      </c>
      <c r="H186" s="7" t="str">
        <f t="shared" si="10"/>
        <v/>
      </c>
      <c r="I186" s="7" t="str">
        <f t="shared" si="11"/>
        <v/>
      </c>
    </row>
    <row r="187" spans="1:9" ht="13.8" x14ac:dyDescent="0.25">
      <c r="A187" s="6">
        <v>181</v>
      </c>
      <c r="B187" s="26" t="s">
        <v>206</v>
      </c>
      <c r="C187" s="27" t="s">
        <v>23</v>
      </c>
      <c r="D187" s="29">
        <v>100</v>
      </c>
      <c r="E187" s="23"/>
      <c r="F187" s="17"/>
      <c r="G187" s="7" t="str">
        <f t="shared" si="9"/>
        <v/>
      </c>
      <c r="H187" s="7" t="str">
        <f t="shared" si="10"/>
        <v/>
      </c>
      <c r="I187" s="7" t="str">
        <f t="shared" si="11"/>
        <v/>
      </c>
    </row>
    <row r="188" spans="1:9" ht="13.8" x14ac:dyDescent="0.25">
      <c r="A188" s="6">
        <v>182</v>
      </c>
      <c r="B188" s="26" t="s">
        <v>207</v>
      </c>
      <c r="C188" s="27" t="s">
        <v>23</v>
      </c>
      <c r="D188" s="29">
        <v>10</v>
      </c>
      <c r="E188" s="23"/>
      <c r="F188" s="17"/>
      <c r="G188" s="7" t="str">
        <f t="shared" si="9"/>
        <v/>
      </c>
      <c r="H188" s="7" t="str">
        <f t="shared" si="10"/>
        <v/>
      </c>
      <c r="I188" s="7" t="str">
        <f t="shared" si="11"/>
        <v/>
      </c>
    </row>
    <row r="189" spans="1:9" ht="13.8" x14ac:dyDescent="0.25">
      <c r="A189" s="6">
        <v>183</v>
      </c>
      <c r="B189" s="26" t="s">
        <v>208</v>
      </c>
      <c r="C189" s="27" t="s">
        <v>23</v>
      </c>
      <c r="D189" s="29">
        <v>2</v>
      </c>
      <c r="E189" s="23"/>
      <c r="F189" s="17"/>
      <c r="G189" s="7" t="str">
        <f t="shared" si="9"/>
        <v/>
      </c>
      <c r="H189" s="7" t="str">
        <f t="shared" si="10"/>
        <v/>
      </c>
      <c r="I189" s="7" t="str">
        <f t="shared" si="11"/>
        <v/>
      </c>
    </row>
    <row r="190" spans="1:9" ht="13.8" x14ac:dyDescent="0.25">
      <c r="A190" s="6">
        <v>184</v>
      </c>
      <c r="B190" s="26" t="s">
        <v>209</v>
      </c>
      <c r="C190" s="27" t="s">
        <v>23</v>
      </c>
      <c r="D190" s="29">
        <v>5</v>
      </c>
      <c r="E190" s="23"/>
      <c r="F190" s="17"/>
      <c r="G190" s="7" t="str">
        <f t="shared" si="9"/>
        <v/>
      </c>
      <c r="H190" s="7" t="str">
        <f t="shared" si="10"/>
        <v/>
      </c>
      <c r="I190" s="7" t="str">
        <f t="shared" si="11"/>
        <v/>
      </c>
    </row>
    <row r="191" spans="1:9" ht="13.8" x14ac:dyDescent="0.25">
      <c r="A191" s="6">
        <v>185</v>
      </c>
      <c r="B191" s="26" t="s">
        <v>210</v>
      </c>
      <c r="C191" s="27" t="s">
        <v>23</v>
      </c>
      <c r="D191" s="29">
        <v>2</v>
      </c>
      <c r="E191" s="23"/>
      <c r="F191" s="17"/>
      <c r="G191" s="7" t="str">
        <f t="shared" si="9"/>
        <v/>
      </c>
      <c r="H191" s="7" t="str">
        <f t="shared" si="10"/>
        <v/>
      </c>
      <c r="I191" s="7" t="str">
        <f t="shared" si="11"/>
        <v/>
      </c>
    </row>
    <row r="192" spans="1:9" ht="13.8" x14ac:dyDescent="0.25">
      <c r="A192" s="6">
        <v>186</v>
      </c>
      <c r="B192" s="26" t="s">
        <v>211</v>
      </c>
      <c r="C192" s="27" t="s">
        <v>23</v>
      </c>
      <c r="D192" s="29">
        <v>5</v>
      </c>
      <c r="E192" s="23"/>
      <c r="F192" s="17"/>
      <c r="G192" s="7" t="str">
        <f t="shared" si="9"/>
        <v/>
      </c>
      <c r="H192" s="7" t="str">
        <f t="shared" si="10"/>
        <v/>
      </c>
      <c r="I192" s="7" t="str">
        <f t="shared" si="11"/>
        <v/>
      </c>
    </row>
    <row r="193" spans="1:9" ht="13.8" x14ac:dyDescent="0.25">
      <c r="A193" s="6">
        <v>187</v>
      </c>
      <c r="B193" s="26" t="s">
        <v>212</v>
      </c>
      <c r="C193" s="27" t="s">
        <v>23</v>
      </c>
      <c r="D193" s="29">
        <v>20</v>
      </c>
      <c r="E193" s="23"/>
      <c r="F193" s="17"/>
      <c r="G193" s="7" t="str">
        <f t="shared" si="9"/>
        <v/>
      </c>
      <c r="H193" s="7" t="str">
        <f t="shared" si="10"/>
        <v/>
      </c>
      <c r="I193" s="7" t="str">
        <f t="shared" si="11"/>
        <v/>
      </c>
    </row>
    <row r="194" spans="1:9" ht="13.8" x14ac:dyDescent="0.25">
      <c r="A194" s="6">
        <v>188</v>
      </c>
      <c r="B194" s="26" t="s">
        <v>213</v>
      </c>
      <c r="C194" s="27" t="s">
        <v>23</v>
      </c>
      <c r="D194" s="29">
        <v>20</v>
      </c>
      <c r="E194" s="23"/>
      <c r="F194" s="17"/>
      <c r="G194" s="7" t="str">
        <f t="shared" si="9"/>
        <v/>
      </c>
      <c r="H194" s="7" t="str">
        <f t="shared" si="10"/>
        <v/>
      </c>
      <c r="I194" s="7" t="str">
        <f t="shared" si="11"/>
        <v/>
      </c>
    </row>
    <row r="195" spans="1:9" ht="13.8" x14ac:dyDescent="0.25">
      <c r="A195" s="6">
        <v>189</v>
      </c>
      <c r="B195" s="26" t="s">
        <v>214</v>
      </c>
      <c r="C195" s="27" t="s">
        <v>23</v>
      </c>
      <c r="D195" s="29">
        <v>20</v>
      </c>
      <c r="E195" s="23"/>
      <c r="F195" s="17"/>
      <c r="G195" s="7" t="str">
        <f t="shared" si="9"/>
        <v/>
      </c>
      <c r="H195" s="7" t="str">
        <f t="shared" si="10"/>
        <v/>
      </c>
      <c r="I195" s="7" t="str">
        <f t="shared" si="11"/>
        <v/>
      </c>
    </row>
    <row r="196" spans="1:9" ht="13.8" x14ac:dyDescent="0.25">
      <c r="A196" s="6">
        <v>190</v>
      </c>
      <c r="B196" s="26" t="s">
        <v>215</v>
      </c>
      <c r="C196" s="27" t="s">
        <v>23</v>
      </c>
      <c r="D196" s="29">
        <v>300</v>
      </c>
      <c r="E196" s="23"/>
      <c r="F196" s="17"/>
      <c r="G196" s="7" t="str">
        <f t="shared" si="9"/>
        <v/>
      </c>
      <c r="H196" s="7" t="str">
        <f t="shared" si="10"/>
        <v/>
      </c>
      <c r="I196" s="7" t="str">
        <f t="shared" si="11"/>
        <v/>
      </c>
    </row>
    <row r="197" spans="1:9" ht="13.8" x14ac:dyDescent="0.25">
      <c r="A197" s="6">
        <v>191</v>
      </c>
      <c r="B197" s="26" t="s">
        <v>216</v>
      </c>
      <c r="C197" s="27" t="s">
        <v>23</v>
      </c>
      <c r="D197" s="29">
        <v>250</v>
      </c>
      <c r="E197" s="23"/>
      <c r="F197" s="17"/>
      <c r="G197" s="7" t="str">
        <f t="shared" si="9"/>
        <v/>
      </c>
      <c r="H197" s="7" t="str">
        <f t="shared" si="10"/>
        <v/>
      </c>
      <c r="I197" s="7" t="str">
        <f t="shared" si="11"/>
        <v/>
      </c>
    </row>
    <row r="198" spans="1:9" ht="13.8" x14ac:dyDescent="0.25">
      <c r="A198" s="6">
        <v>192</v>
      </c>
      <c r="B198" s="26" t="s">
        <v>217</v>
      </c>
      <c r="C198" s="27" t="s">
        <v>23</v>
      </c>
      <c r="D198" s="29">
        <v>250</v>
      </c>
      <c r="E198" s="23"/>
      <c r="F198" s="17"/>
      <c r="G198" s="7" t="str">
        <f t="shared" si="9"/>
        <v/>
      </c>
      <c r="H198" s="7" t="str">
        <f t="shared" si="10"/>
        <v/>
      </c>
      <c r="I198" s="7" t="str">
        <f t="shared" si="11"/>
        <v/>
      </c>
    </row>
    <row r="199" spans="1:9" ht="13.8" x14ac:dyDescent="0.25">
      <c r="A199" s="6">
        <v>193</v>
      </c>
      <c r="B199" s="26" t="s">
        <v>218</v>
      </c>
      <c r="C199" s="27" t="s">
        <v>23</v>
      </c>
      <c r="D199" s="29">
        <v>300</v>
      </c>
      <c r="E199" s="23"/>
      <c r="F199" s="17"/>
      <c r="G199" s="7" t="str">
        <f t="shared" si="9"/>
        <v/>
      </c>
      <c r="H199" s="7" t="str">
        <f t="shared" si="10"/>
        <v/>
      </c>
      <c r="I199" s="7" t="str">
        <f t="shared" si="11"/>
        <v/>
      </c>
    </row>
    <row r="200" spans="1:9" ht="13.8" x14ac:dyDescent="0.25">
      <c r="A200" s="6">
        <v>194</v>
      </c>
      <c r="B200" s="26" t="s">
        <v>219</v>
      </c>
      <c r="C200" s="27" t="s">
        <v>23</v>
      </c>
      <c r="D200" s="29">
        <v>300</v>
      </c>
      <c r="E200" s="23"/>
      <c r="F200" s="17"/>
      <c r="G200" s="7" t="str">
        <f t="shared" si="9"/>
        <v/>
      </c>
      <c r="H200" s="7" t="str">
        <f t="shared" si="10"/>
        <v/>
      </c>
      <c r="I200" s="7" t="str">
        <f t="shared" si="11"/>
        <v/>
      </c>
    </row>
    <row r="201" spans="1:9" ht="13.8" x14ac:dyDescent="0.25">
      <c r="A201" s="6">
        <v>195</v>
      </c>
      <c r="B201" s="26" t="s">
        <v>220</v>
      </c>
      <c r="C201" s="27" t="s">
        <v>23</v>
      </c>
      <c r="D201" s="29">
        <v>300</v>
      </c>
      <c r="E201" s="23"/>
      <c r="F201" s="17"/>
      <c r="G201" s="7" t="str">
        <f t="shared" si="9"/>
        <v/>
      </c>
      <c r="H201" s="7" t="str">
        <f t="shared" si="10"/>
        <v/>
      </c>
      <c r="I201" s="7" t="str">
        <f t="shared" si="11"/>
        <v/>
      </c>
    </row>
    <row r="202" spans="1:9" ht="13.8" x14ac:dyDescent="0.25">
      <c r="A202" s="6">
        <v>196</v>
      </c>
      <c r="B202" s="26" t="s">
        <v>221</v>
      </c>
      <c r="C202" s="27" t="s">
        <v>23</v>
      </c>
      <c r="D202" s="29">
        <v>300</v>
      </c>
      <c r="E202" s="23"/>
      <c r="F202" s="17"/>
      <c r="G202" s="7" t="str">
        <f t="shared" si="9"/>
        <v/>
      </c>
      <c r="H202" s="7" t="str">
        <f t="shared" si="10"/>
        <v/>
      </c>
      <c r="I202" s="7" t="str">
        <f t="shared" si="11"/>
        <v/>
      </c>
    </row>
    <row r="203" spans="1:9" ht="13.8" x14ac:dyDescent="0.25">
      <c r="A203" s="6">
        <v>197</v>
      </c>
      <c r="B203" s="26" t="s">
        <v>222</v>
      </c>
      <c r="C203" s="27" t="s">
        <v>23</v>
      </c>
      <c r="D203" s="29">
        <v>300</v>
      </c>
      <c r="E203" s="23"/>
      <c r="F203" s="17"/>
      <c r="G203" s="7" t="str">
        <f t="shared" si="9"/>
        <v/>
      </c>
      <c r="H203" s="7" t="str">
        <f t="shared" si="10"/>
        <v/>
      </c>
      <c r="I203" s="7" t="str">
        <f t="shared" si="11"/>
        <v/>
      </c>
    </row>
    <row r="204" spans="1:9" ht="13.8" x14ac:dyDescent="0.25">
      <c r="A204" s="6">
        <v>198</v>
      </c>
      <c r="B204" s="26" t="s">
        <v>223</v>
      </c>
      <c r="C204" s="27" t="s">
        <v>23</v>
      </c>
      <c r="D204" s="29">
        <v>250</v>
      </c>
      <c r="E204" s="23"/>
      <c r="F204" s="17"/>
      <c r="G204" s="7" t="str">
        <f t="shared" si="9"/>
        <v/>
      </c>
      <c r="H204" s="7" t="str">
        <f t="shared" si="10"/>
        <v/>
      </c>
      <c r="I204" s="7" t="str">
        <f t="shared" si="11"/>
        <v/>
      </c>
    </row>
    <row r="205" spans="1:9" ht="13.8" x14ac:dyDescent="0.25">
      <c r="A205" s="6">
        <v>199</v>
      </c>
      <c r="B205" s="26" t="s">
        <v>224</v>
      </c>
      <c r="C205" s="27" t="s">
        <v>23</v>
      </c>
      <c r="D205" s="29">
        <v>250</v>
      </c>
      <c r="E205" s="23"/>
      <c r="F205" s="17"/>
      <c r="G205" s="7" t="str">
        <f t="shared" si="9"/>
        <v/>
      </c>
      <c r="H205" s="7" t="str">
        <f t="shared" si="10"/>
        <v/>
      </c>
      <c r="I205" s="7" t="str">
        <f t="shared" si="11"/>
        <v/>
      </c>
    </row>
    <row r="206" spans="1:9" ht="13.8" x14ac:dyDescent="0.25">
      <c r="A206" s="6">
        <v>200</v>
      </c>
      <c r="B206" s="26" t="s">
        <v>225</v>
      </c>
      <c r="C206" s="27" t="s">
        <v>23</v>
      </c>
      <c r="D206" s="29">
        <v>200</v>
      </c>
      <c r="E206" s="23"/>
      <c r="F206" s="17"/>
      <c r="G206" s="7" t="str">
        <f t="shared" si="9"/>
        <v/>
      </c>
      <c r="H206" s="7" t="str">
        <f t="shared" si="10"/>
        <v/>
      </c>
      <c r="I206" s="7" t="str">
        <f t="shared" si="11"/>
        <v/>
      </c>
    </row>
    <row r="207" spans="1:9" ht="13.8" x14ac:dyDescent="0.25">
      <c r="A207" s="6">
        <v>201</v>
      </c>
      <c r="B207" s="26" t="s">
        <v>226</v>
      </c>
      <c r="C207" s="27" t="s">
        <v>23</v>
      </c>
      <c r="D207" s="29">
        <v>100</v>
      </c>
      <c r="E207" s="23"/>
      <c r="F207" s="17"/>
      <c r="G207" s="7" t="str">
        <f t="shared" si="9"/>
        <v/>
      </c>
      <c r="H207" s="7" t="str">
        <f t="shared" si="10"/>
        <v/>
      </c>
      <c r="I207" s="7" t="str">
        <f t="shared" si="11"/>
        <v/>
      </c>
    </row>
    <row r="208" spans="1:9" ht="13.8" x14ac:dyDescent="0.25">
      <c r="A208" s="6">
        <v>202</v>
      </c>
      <c r="B208" s="26" t="s">
        <v>227</v>
      </c>
      <c r="C208" s="27" t="s">
        <v>23</v>
      </c>
      <c r="D208" s="29">
        <v>300</v>
      </c>
      <c r="E208" s="23"/>
      <c r="F208" s="17"/>
      <c r="G208" s="7" t="str">
        <f t="shared" si="9"/>
        <v/>
      </c>
      <c r="H208" s="7" t="str">
        <f t="shared" si="10"/>
        <v/>
      </c>
      <c r="I208" s="7" t="str">
        <f t="shared" si="11"/>
        <v/>
      </c>
    </row>
    <row r="209" spans="1:9" ht="13.8" x14ac:dyDescent="0.25">
      <c r="A209" s="6">
        <v>203</v>
      </c>
      <c r="B209" s="26" t="s">
        <v>228</v>
      </c>
      <c r="C209" s="27" t="s">
        <v>23</v>
      </c>
      <c r="D209" s="29">
        <v>300</v>
      </c>
      <c r="E209" s="23"/>
      <c r="F209" s="17"/>
      <c r="G209" s="7" t="str">
        <f t="shared" si="9"/>
        <v/>
      </c>
      <c r="H209" s="7" t="str">
        <f t="shared" si="10"/>
        <v/>
      </c>
      <c r="I209" s="7" t="str">
        <f t="shared" si="11"/>
        <v/>
      </c>
    </row>
    <row r="210" spans="1:9" ht="13.8" x14ac:dyDescent="0.25">
      <c r="A210" s="6">
        <v>204</v>
      </c>
      <c r="B210" s="26" t="s">
        <v>229</v>
      </c>
      <c r="C210" s="27" t="s">
        <v>23</v>
      </c>
      <c r="D210" s="29">
        <v>300</v>
      </c>
      <c r="E210" s="23"/>
      <c r="F210" s="17"/>
      <c r="G210" s="7" t="str">
        <f t="shared" si="9"/>
        <v/>
      </c>
      <c r="H210" s="7" t="str">
        <f t="shared" si="10"/>
        <v/>
      </c>
      <c r="I210" s="7" t="str">
        <f t="shared" si="11"/>
        <v/>
      </c>
    </row>
    <row r="211" spans="1:9" ht="13.8" x14ac:dyDescent="0.25">
      <c r="A211" s="6">
        <v>205</v>
      </c>
      <c r="B211" s="26" t="s">
        <v>230</v>
      </c>
      <c r="C211" s="27" t="s">
        <v>23</v>
      </c>
      <c r="D211" s="29">
        <v>250</v>
      </c>
      <c r="E211" s="23"/>
      <c r="F211" s="17"/>
      <c r="G211" s="7" t="str">
        <f t="shared" si="9"/>
        <v/>
      </c>
      <c r="H211" s="7" t="str">
        <f t="shared" si="10"/>
        <v/>
      </c>
      <c r="I211" s="7" t="str">
        <f t="shared" si="11"/>
        <v/>
      </c>
    </row>
    <row r="212" spans="1:9" ht="13.8" x14ac:dyDescent="0.25">
      <c r="A212" s="6">
        <v>206</v>
      </c>
      <c r="B212" s="26" t="s">
        <v>231</v>
      </c>
      <c r="C212" s="27" t="s">
        <v>23</v>
      </c>
      <c r="D212" s="29">
        <v>220</v>
      </c>
      <c r="E212" s="23"/>
      <c r="F212" s="17"/>
      <c r="G212" s="7" t="str">
        <f t="shared" si="9"/>
        <v/>
      </c>
      <c r="H212" s="7" t="str">
        <f t="shared" si="10"/>
        <v/>
      </c>
      <c r="I212" s="7" t="str">
        <f t="shared" si="11"/>
        <v/>
      </c>
    </row>
    <row r="213" spans="1:9" ht="13.8" x14ac:dyDescent="0.25">
      <c r="A213" s="6">
        <v>207</v>
      </c>
      <c r="B213" s="26" t="s">
        <v>232</v>
      </c>
      <c r="C213" s="27" t="s">
        <v>23</v>
      </c>
      <c r="D213" s="29">
        <v>30</v>
      </c>
      <c r="E213" s="23"/>
      <c r="F213" s="17"/>
      <c r="G213" s="7" t="str">
        <f t="shared" si="9"/>
        <v/>
      </c>
      <c r="H213" s="7" t="str">
        <f t="shared" si="10"/>
        <v/>
      </c>
      <c r="I213" s="7" t="str">
        <f t="shared" si="11"/>
        <v/>
      </c>
    </row>
    <row r="214" spans="1:9" ht="13.8" x14ac:dyDescent="0.25">
      <c r="A214" s="6">
        <v>208</v>
      </c>
      <c r="B214" s="26" t="s">
        <v>233</v>
      </c>
      <c r="C214" s="27" t="s">
        <v>23</v>
      </c>
      <c r="D214" s="29">
        <v>100</v>
      </c>
      <c r="E214" s="23"/>
      <c r="F214" s="17"/>
      <c r="G214" s="7" t="str">
        <f t="shared" si="9"/>
        <v/>
      </c>
      <c r="H214" s="7" t="str">
        <f t="shared" si="10"/>
        <v/>
      </c>
      <c r="I214" s="7" t="str">
        <f t="shared" si="11"/>
        <v/>
      </c>
    </row>
    <row r="215" spans="1:9" ht="13.8" x14ac:dyDescent="0.25">
      <c r="A215" s="6">
        <v>209</v>
      </c>
      <c r="B215" s="26" t="s">
        <v>234</v>
      </c>
      <c r="C215" s="27" t="s">
        <v>23</v>
      </c>
      <c r="D215" s="29">
        <v>85</v>
      </c>
      <c r="E215" s="23"/>
      <c r="F215" s="17"/>
      <c r="G215" s="7" t="str">
        <f t="shared" si="9"/>
        <v/>
      </c>
      <c r="H215" s="7" t="str">
        <f t="shared" si="10"/>
        <v/>
      </c>
      <c r="I215" s="7" t="str">
        <f t="shared" si="11"/>
        <v/>
      </c>
    </row>
    <row r="216" spans="1:9" ht="13.8" x14ac:dyDescent="0.25">
      <c r="A216" s="6">
        <v>210</v>
      </c>
      <c r="B216" s="26" t="s">
        <v>235</v>
      </c>
      <c r="C216" s="27" t="s">
        <v>23</v>
      </c>
      <c r="D216" s="29">
        <v>80</v>
      </c>
      <c r="E216" s="23"/>
      <c r="F216" s="17"/>
      <c r="G216" s="7" t="str">
        <f t="shared" si="9"/>
        <v/>
      </c>
      <c r="H216" s="7" t="str">
        <f t="shared" si="10"/>
        <v/>
      </c>
      <c r="I216" s="7" t="str">
        <f t="shared" si="11"/>
        <v/>
      </c>
    </row>
    <row r="217" spans="1:9" ht="13.8" x14ac:dyDescent="0.25">
      <c r="A217" s="6">
        <v>211</v>
      </c>
      <c r="B217" s="26" t="s">
        <v>236</v>
      </c>
      <c r="C217" s="27" t="s">
        <v>23</v>
      </c>
      <c r="D217" s="29">
        <v>50</v>
      </c>
      <c r="E217" s="23"/>
      <c r="F217" s="17"/>
      <c r="G217" s="7" t="str">
        <f t="shared" si="9"/>
        <v/>
      </c>
      <c r="H217" s="7" t="str">
        <f t="shared" si="10"/>
        <v/>
      </c>
      <c r="I217" s="7" t="str">
        <f t="shared" si="11"/>
        <v/>
      </c>
    </row>
    <row r="218" spans="1:9" ht="13.8" x14ac:dyDescent="0.25">
      <c r="A218" s="6">
        <v>212</v>
      </c>
      <c r="B218" s="26" t="s">
        <v>237</v>
      </c>
      <c r="C218" s="27" t="s">
        <v>23</v>
      </c>
      <c r="D218" s="29">
        <v>50</v>
      </c>
      <c r="E218" s="23"/>
      <c r="F218" s="17"/>
      <c r="G218" s="7" t="str">
        <f t="shared" si="9"/>
        <v/>
      </c>
      <c r="H218" s="7" t="str">
        <f t="shared" si="10"/>
        <v/>
      </c>
      <c r="I218" s="7" t="str">
        <f t="shared" si="11"/>
        <v/>
      </c>
    </row>
    <row r="219" spans="1:9" ht="13.8" x14ac:dyDescent="0.25">
      <c r="A219" s="6">
        <v>213</v>
      </c>
      <c r="B219" s="26" t="s">
        <v>238</v>
      </c>
      <c r="C219" s="27" t="s">
        <v>23</v>
      </c>
      <c r="D219" s="29">
        <v>550</v>
      </c>
      <c r="E219" s="23"/>
      <c r="F219" s="17"/>
      <c r="G219" s="7" t="str">
        <f t="shared" si="9"/>
        <v/>
      </c>
      <c r="H219" s="7" t="str">
        <f t="shared" si="10"/>
        <v/>
      </c>
      <c r="I219" s="7" t="str">
        <f t="shared" si="11"/>
        <v/>
      </c>
    </row>
    <row r="220" spans="1:9" ht="13.8" x14ac:dyDescent="0.25">
      <c r="A220" s="6">
        <v>214</v>
      </c>
      <c r="B220" s="26" t="s">
        <v>239</v>
      </c>
      <c r="C220" s="27" t="s">
        <v>23</v>
      </c>
      <c r="D220" s="29">
        <v>350</v>
      </c>
      <c r="E220" s="23"/>
      <c r="F220" s="17"/>
      <c r="G220" s="7" t="str">
        <f t="shared" ref="G220:G248" si="12">IF(E220="","",ROUND(D220*E220,2))</f>
        <v/>
      </c>
      <c r="H220" s="7" t="str">
        <f t="shared" ref="H220:H248" si="13">IF(F220="","",ROUND(G220*F220,2))</f>
        <v/>
      </c>
      <c r="I220" s="7" t="str">
        <f t="shared" ref="I220:I248" si="14">IF(F220="","",G220+H220)</f>
        <v/>
      </c>
    </row>
    <row r="221" spans="1:9" ht="13.8" x14ac:dyDescent="0.25">
      <c r="A221" s="6">
        <v>215</v>
      </c>
      <c r="B221" s="26" t="s">
        <v>240</v>
      </c>
      <c r="C221" s="27" t="s">
        <v>23</v>
      </c>
      <c r="D221" s="29">
        <v>3100</v>
      </c>
      <c r="E221" s="23"/>
      <c r="F221" s="17"/>
      <c r="G221" s="7" t="str">
        <f t="shared" si="12"/>
        <v/>
      </c>
      <c r="H221" s="7" t="str">
        <f t="shared" si="13"/>
        <v/>
      </c>
      <c r="I221" s="7" t="str">
        <f t="shared" si="14"/>
        <v/>
      </c>
    </row>
    <row r="222" spans="1:9" ht="13.8" x14ac:dyDescent="0.25">
      <c r="A222" s="6">
        <v>216</v>
      </c>
      <c r="B222" s="26" t="s">
        <v>241</v>
      </c>
      <c r="C222" s="27" t="s">
        <v>23</v>
      </c>
      <c r="D222" s="29">
        <v>280</v>
      </c>
      <c r="E222" s="23"/>
      <c r="F222" s="17"/>
      <c r="G222" s="7" t="str">
        <f t="shared" si="12"/>
        <v/>
      </c>
      <c r="H222" s="7" t="str">
        <f t="shared" si="13"/>
        <v/>
      </c>
      <c r="I222" s="7" t="str">
        <f t="shared" si="14"/>
        <v/>
      </c>
    </row>
    <row r="223" spans="1:9" ht="13.8" x14ac:dyDescent="0.25">
      <c r="A223" s="6">
        <v>217</v>
      </c>
      <c r="B223" s="26" t="s">
        <v>242</v>
      </c>
      <c r="C223" s="27" t="s">
        <v>23</v>
      </c>
      <c r="D223" s="29">
        <v>2300</v>
      </c>
      <c r="E223" s="23"/>
      <c r="F223" s="17"/>
      <c r="G223" s="7" t="str">
        <f t="shared" si="12"/>
        <v/>
      </c>
      <c r="H223" s="7" t="str">
        <f t="shared" si="13"/>
        <v/>
      </c>
      <c r="I223" s="7" t="str">
        <f t="shared" si="14"/>
        <v/>
      </c>
    </row>
    <row r="224" spans="1:9" ht="13.8" x14ac:dyDescent="0.25">
      <c r="A224" s="6">
        <v>218</v>
      </c>
      <c r="B224" s="26" t="s">
        <v>243</v>
      </c>
      <c r="C224" s="27" t="s">
        <v>23</v>
      </c>
      <c r="D224" s="29">
        <v>220</v>
      </c>
      <c r="E224" s="23"/>
      <c r="F224" s="17"/>
      <c r="G224" s="7" t="str">
        <f t="shared" si="12"/>
        <v/>
      </c>
      <c r="H224" s="7" t="str">
        <f t="shared" si="13"/>
        <v/>
      </c>
      <c r="I224" s="7" t="str">
        <f t="shared" si="14"/>
        <v/>
      </c>
    </row>
    <row r="225" spans="1:9" ht="13.8" x14ac:dyDescent="0.25">
      <c r="A225" s="6">
        <v>219</v>
      </c>
      <c r="B225" s="26" t="s">
        <v>244</v>
      </c>
      <c r="C225" s="27" t="s">
        <v>23</v>
      </c>
      <c r="D225" s="29">
        <v>100</v>
      </c>
      <c r="E225" s="23"/>
      <c r="F225" s="17"/>
      <c r="G225" s="7" t="str">
        <f t="shared" ref="G225:G244" si="15">IF(E225="","",ROUND(D225*E225,2))</f>
        <v/>
      </c>
      <c r="H225" s="7" t="str">
        <f t="shared" ref="H225:H244" si="16">IF(F225="","",ROUND(G225*F225,2))</f>
        <v/>
      </c>
      <c r="I225" s="7" t="str">
        <f t="shared" ref="I225:I244" si="17">IF(F225="","",G225+H225)</f>
        <v/>
      </c>
    </row>
    <row r="226" spans="1:9" ht="13.8" x14ac:dyDescent="0.25">
      <c r="A226" s="6">
        <v>220</v>
      </c>
      <c r="B226" s="26" t="s">
        <v>245</v>
      </c>
      <c r="C226" s="27" t="s">
        <v>23</v>
      </c>
      <c r="D226" s="29">
        <v>2000</v>
      </c>
      <c r="E226" s="23"/>
      <c r="F226" s="17"/>
      <c r="G226" s="7" t="str">
        <f t="shared" ref="G226:G236" si="18">IF(E226="","",ROUND(D226*E226,2))</f>
        <v/>
      </c>
      <c r="H226" s="7" t="str">
        <f t="shared" ref="H226:H236" si="19">IF(F226="","",ROUND(G226*F226,2))</f>
        <v/>
      </c>
      <c r="I226" s="7" t="str">
        <f t="shared" ref="I226:I236" si="20">IF(F226="","",G226+H226)</f>
        <v/>
      </c>
    </row>
    <row r="227" spans="1:9" ht="13.8" x14ac:dyDescent="0.25">
      <c r="A227" s="6">
        <v>221</v>
      </c>
      <c r="B227" s="26" t="s">
        <v>246</v>
      </c>
      <c r="C227" s="27" t="s">
        <v>23</v>
      </c>
      <c r="D227" s="29">
        <v>1450</v>
      </c>
      <c r="E227" s="23"/>
      <c r="F227" s="17"/>
      <c r="G227" s="7" t="str">
        <f t="shared" si="18"/>
        <v/>
      </c>
      <c r="H227" s="7" t="str">
        <f t="shared" si="19"/>
        <v/>
      </c>
      <c r="I227" s="7" t="str">
        <f t="shared" si="20"/>
        <v/>
      </c>
    </row>
    <row r="228" spans="1:9" ht="13.8" x14ac:dyDescent="0.25">
      <c r="A228" s="6">
        <v>222</v>
      </c>
      <c r="B228" s="26" t="s">
        <v>247</v>
      </c>
      <c r="C228" s="27" t="s">
        <v>23</v>
      </c>
      <c r="D228" s="29">
        <v>10</v>
      </c>
      <c r="E228" s="23"/>
      <c r="F228" s="17"/>
      <c r="G228" s="7" t="str">
        <f t="shared" si="18"/>
        <v/>
      </c>
      <c r="H228" s="7" t="str">
        <f t="shared" si="19"/>
        <v/>
      </c>
      <c r="I228" s="7" t="str">
        <f t="shared" si="20"/>
        <v/>
      </c>
    </row>
    <row r="229" spans="1:9" ht="13.8" x14ac:dyDescent="0.25">
      <c r="A229" s="6">
        <v>223</v>
      </c>
      <c r="B229" s="26" t="s">
        <v>248</v>
      </c>
      <c r="C229" s="27" t="s">
        <v>23</v>
      </c>
      <c r="D229" s="29">
        <v>50</v>
      </c>
      <c r="E229" s="23"/>
      <c r="F229" s="17"/>
      <c r="G229" s="7" t="str">
        <f t="shared" si="18"/>
        <v/>
      </c>
      <c r="H229" s="7" t="str">
        <f t="shared" si="19"/>
        <v/>
      </c>
      <c r="I229" s="7" t="str">
        <f t="shared" si="20"/>
        <v/>
      </c>
    </row>
    <row r="230" spans="1:9" ht="13.8" x14ac:dyDescent="0.25">
      <c r="A230" s="6">
        <v>224</v>
      </c>
      <c r="B230" s="26" t="s">
        <v>249</v>
      </c>
      <c r="C230" s="27" t="s">
        <v>23</v>
      </c>
      <c r="D230" s="29">
        <v>50</v>
      </c>
      <c r="E230" s="23"/>
      <c r="F230" s="17"/>
      <c r="G230" s="7" t="str">
        <f t="shared" si="18"/>
        <v/>
      </c>
      <c r="H230" s="7" t="str">
        <f t="shared" si="19"/>
        <v/>
      </c>
      <c r="I230" s="7" t="str">
        <f t="shared" si="20"/>
        <v/>
      </c>
    </row>
    <row r="231" spans="1:9" ht="13.8" x14ac:dyDescent="0.25">
      <c r="A231" s="6">
        <v>225</v>
      </c>
      <c r="B231" s="26" t="s">
        <v>250</v>
      </c>
      <c r="C231" s="27" t="s">
        <v>23</v>
      </c>
      <c r="D231" s="29">
        <v>85</v>
      </c>
      <c r="E231" s="23"/>
      <c r="F231" s="17"/>
      <c r="G231" s="7" t="str">
        <f t="shared" si="18"/>
        <v/>
      </c>
      <c r="H231" s="7" t="str">
        <f t="shared" si="19"/>
        <v/>
      </c>
      <c r="I231" s="7" t="str">
        <f t="shared" si="20"/>
        <v/>
      </c>
    </row>
    <row r="232" spans="1:9" ht="13.8" x14ac:dyDescent="0.25">
      <c r="A232" s="6">
        <v>226</v>
      </c>
      <c r="B232" s="26" t="s">
        <v>251</v>
      </c>
      <c r="C232" s="27" t="s">
        <v>23</v>
      </c>
      <c r="D232" s="29">
        <v>40</v>
      </c>
      <c r="E232" s="23"/>
      <c r="F232" s="17"/>
      <c r="G232" s="7" t="str">
        <f t="shared" si="18"/>
        <v/>
      </c>
      <c r="H232" s="7" t="str">
        <f t="shared" si="19"/>
        <v/>
      </c>
      <c r="I232" s="7" t="str">
        <f t="shared" si="20"/>
        <v/>
      </c>
    </row>
    <row r="233" spans="1:9" ht="13.8" x14ac:dyDescent="0.25">
      <c r="A233" s="6">
        <v>227</v>
      </c>
      <c r="B233" s="26" t="s">
        <v>252</v>
      </c>
      <c r="C233" s="27" t="s">
        <v>23</v>
      </c>
      <c r="D233" s="29">
        <v>230</v>
      </c>
      <c r="E233" s="23"/>
      <c r="F233" s="17"/>
      <c r="G233" s="7" t="str">
        <f t="shared" si="18"/>
        <v/>
      </c>
      <c r="H233" s="7" t="str">
        <f t="shared" si="19"/>
        <v/>
      </c>
      <c r="I233" s="7" t="str">
        <f t="shared" si="20"/>
        <v/>
      </c>
    </row>
    <row r="234" spans="1:9" ht="27.6" x14ac:dyDescent="0.25">
      <c r="A234" s="6">
        <v>228</v>
      </c>
      <c r="B234" s="26" t="s">
        <v>253</v>
      </c>
      <c r="C234" s="27" t="s">
        <v>23</v>
      </c>
      <c r="D234" s="29">
        <v>50</v>
      </c>
      <c r="E234" s="23"/>
      <c r="F234" s="17"/>
      <c r="G234" s="7" t="str">
        <f t="shared" si="18"/>
        <v/>
      </c>
      <c r="H234" s="7" t="str">
        <f t="shared" si="19"/>
        <v/>
      </c>
      <c r="I234" s="7" t="str">
        <f t="shared" si="20"/>
        <v/>
      </c>
    </row>
    <row r="235" spans="1:9" ht="13.8" x14ac:dyDescent="0.25">
      <c r="A235" s="6">
        <v>229</v>
      </c>
      <c r="B235" s="26" t="s">
        <v>254</v>
      </c>
      <c r="C235" s="27" t="s">
        <v>167</v>
      </c>
      <c r="D235" s="29">
        <v>5</v>
      </c>
      <c r="E235" s="23"/>
      <c r="F235" s="17"/>
      <c r="G235" s="7" t="str">
        <f t="shared" si="18"/>
        <v/>
      </c>
      <c r="H235" s="7" t="str">
        <f t="shared" si="19"/>
        <v/>
      </c>
      <c r="I235" s="7" t="str">
        <f t="shared" si="20"/>
        <v/>
      </c>
    </row>
    <row r="236" spans="1:9" ht="13.8" x14ac:dyDescent="0.25">
      <c r="A236" s="6">
        <v>230</v>
      </c>
      <c r="B236" s="26" t="s">
        <v>255</v>
      </c>
      <c r="C236" s="27" t="s">
        <v>167</v>
      </c>
      <c r="D236" s="29">
        <v>4000</v>
      </c>
      <c r="E236" s="23"/>
      <c r="F236" s="17"/>
      <c r="G236" s="7" t="str">
        <f t="shared" si="18"/>
        <v/>
      </c>
      <c r="H236" s="7" t="str">
        <f t="shared" si="19"/>
        <v/>
      </c>
      <c r="I236" s="7" t="str">
        <f t="shared" si="20"/>
        <v/>
      </c>
    </row>
    <row r="237" spans="1:9" ht="13.8" x14ac:dyDescent="0.25">
      <c r="A237" s="6">
        <v>231</v>
      </c>
      <c r="B237" s="26" t="s">
        <v>256</v>
      </c>
      <c r="C237" s="27" t="s">
        <v>167</v>
      </c>
      <c r="D237" s="29">
        <v>300</v>
      </c>
      <c r="E237" s="23"/>
      <c r="F237" s="17"/>
      <c r="G237" s="7" t="str">
        <f t="shared" si="15"/>
        <v/>
      </c>
      <c r="H237" s="7" t="str">
        <f t="shared" si="16"/>
        <v/>
      </c>
      <c r="I237" s="7" t="str">
        <f t="shared" si="17"/>
        <v/>
      </c>
    </row>
    <row r="238" spans="1:9" ht="13.8" x14ac:dyDescent="0.25">
      <c r="A238" s="6">
        <v>232</v>
      </c>
      <c r="B238" s="26" t="s">
        <v>257</v>
      </c>
      <c r="C238" s="27" t="s">
        <v>167</v>
      </c>
      <c r="D238" s="29">
        <v>20</v>
      </c>
      <c r="E238" s="23"/>
      <c r="F238" s="17"/>
      <c r="G238" s="7" t="str">
        <f t="shared" si="15"/>
        <v/>
      </c>
      <c r="H238" s="7" t="str">
        <f t="shared" si="16"/>
        <v/>
      </c>
      <c r="I238" s="7" t="str">
        <f t="shared" si="17"/>
        <v/>
      </c>
    </row>
    <row r="239" spans="1:9" ht="13.8" x14ac:dyDescent="0.25">
      <c r="A239" s="6">
        <v>233</v>
      </c>
      <c r="B239" s="26" t="s">
        <v>258</v>
      </c>
      <c r="C239" s="27" t="s">
        <v>167</v>
      </c>
      <c r="D239" s="29">
        <v>5</v>
      </c>
      <c r="E239" s="23"/>
      <c r="F239" s="17"/>
      <c r="G239" s="7" t="str">
        <f t="shared" si="15"/>
        <v/>
      </c>
      <c r="H239" s="7" t="str">
        <f t="shared" si="16"/>
        <v/>
      </c>
      <c r="I239" s="7" t="str">
        <f t="shared" si="17"/>
        <v/>
      </c>
    </row>
    <row r="240" spans="1:9" ht="13.8" x14ac:dyDescent="0.25">
      <c r="A240" s="6">
        <v>234</v>
      </c>
      <c r="B240" s="26" t="s">
        <v>259</v>
      </c>
      <c r="C240" s="27" t="s">
        <v>23</v>
      </c>
      <c r="D240" s="29">
        <v>450</v>
      </c>
      <c r="E240" s="23"/>
      <c r="F240" s="17"/>
      <c r="G240" s="7" t="str">
        <f t="shared" si="15"/>
        <v/>
      </c>
      <c r="H240" s="7" t="str">
        <f t="shared" si="16"/>
        <v/>
      </c>
      <c r="I240" s="7" t="str">
        <f t="shared" si="17"/>
        <v/>
      </c>
    </row>
    <row r="241" spans="1:9" ht="13.8" x14ac:dyDescent="0.25">
      <c r="A241" s="6">
        <v>235</v>
      </c>
      <c r="B241" s="26" t="s">
        <v>260</v>
      </c>
      <c r="C241" s="27" t="s">
        <v>23</v>
      </c>
      <c r="D241" s="29">
        <v>33</v>
      </c>
      <c r="E241" s="23"/>
      <c r="F241" s="17"/>
      <c r="G241" s="7" t="str">
        <f t="shared" si="15"/>
        <v/>
      </c>
      <c r="H241" s="7" t="str">
        <f t="shared" si="16"/>
        <v/>
      </c>
      <c r="I241" s="7" t="str">
        <f t="shared" si="17"/>
        <v/>
      </c>
    </row>
    <row r="242" spans="1:9" ht="13.8" x14ac:dyDescent="0.25">
      <c r="A242" s="6">
        <v>236</v>
      </c>
      <c r="B242" s="26" t="s">
        <v>261</v>
      </c>
      <c r="C242" s="30" t="s">
        <v>23</v>
      </c>
      <c r="D242" s="29">
        <v>50</v>
      </c>
      <c r="E242" s="23"/>
      <c r="F242" s="17"/>
      <c r="G242" s="7" t="str">
        <f t="shared" si="15"/>
        <v/>
      </c>
      <c r="H242" s="7" t="str">
        <f t="shared" si="16"/>
        <v/>
      </c>
      <c r="I242" s="7" t="str">
        <f t="shared" si="17"/>
        <v/>
      </c>
    </row>
    <row r="243" spans="1:9" ht="27.6" x14ac:dyDescent="0.25">
      <c r="A243" s="6">
        <v>237</v>
      </c>
      <c r="B243" s="26" t="s">
        <v>262</v>
      </c>
      <c r="C243" s="30" t="s">
        <v>23</v>
      </c>
      <c r="D243" s="29">
        <v>50</v>
      </c>
      <c r="E243" s="23"/>
      <c r="F243" s="17"/>
      <c r="G243" s="7" t="str">
        <f t="shared" si="15"/>
        <v/>
      </c>
      <c r="H243" s="7" t="str">
        <f t="shared" si="16"/>
        <v/>
      </c>
      <c r="I243" s="7" t="str">
        <f t="shared" si="17"/>
        <v/>
      </c>
    </row>
    <row r="244" spans="1:9" ht="27.6" x14ac:dyDescent="0.25">
      <c r="A244" s="6">
        <v>238</v>
      </c>
      <c r="B244" s="26" t="s">
        <v>263</v>
      </c>
      <c r="C244" s="30" t="s">
        <v>23</v>
      </c>
      <c r="D244" s="29">
        <v>100</v>
      </c>
      <c r="E244" s="23"/>
      <c r="F244" s="17"/>
      <c r="G244" s="7" t="str">
        <f t="shared" si="15"/>
        <v/>
      </c>
      <c r="H244" s="7" t="str">
        <f t="shared" si="16"/>
        <v/>
      </c>
      <c r="I244" s="7" t="str">
        <f t="shared" si="17"/>
        <v/>
      </c>
    </row>
    <row r="245" spans="1:9" ht="27.6" x14ac:dyDescent="0.25">
      <c r="A245" s="6">
        <v>239</v>
      </c>
      <c r="B245" s="26" t="s">
        <v>264</v>
      </c>
      <c r="C245" s="30" t="s">
        <v>23</v>
      </c>
      <c r="D245" s="29">
        <v>100</v>
      </c>
      <c r="E245" s="23"/>
      <c r="F245" s="17"/>
      <c r="G245" s="7" t="str">
        <f t="shared" si="12"/>
        <v/>
      </c>
      <c r="H245" s="7" t="str">
        <f t="shared" si="13"/>
        <v/>
      </c>
      <c r="I245" s="7" t="str">
        <f t="shared" si="14"/>
        <v/>
      </c>
    </row>
    <row r="246" spans="1:9" ht="13.8" x14ac:dyDescent="0.25">
      <c r="A246" s="6">
        <v>240</v>
      </c>
      <c r="B246" s="26" t="s">
        <v>265</v>
      </c>
      <c r="C246" s="30" t="s">
        <v>23</v>
      </c>
      <c r="D246" s="29">
        <v>100</v>
      </c>
      <c r="E246" s="23"/>
      <c r="F246" s="17"/>
      <c r="G246" s="7" t="str">
        <f t="shared" si="12"/>
        <v/>
      </c>
      <c r="H246" s="7" t="str">
        <f t="shared" si="13"/>
        <v/>
      </c>
      <c r="I246" s="7" t="str">
        <f t="shared" si="14"/>
        <v/>
      </c>
    </row>
    <row r="247" spans="1:9" ht="27.6" x14ac:dyDescent="0.25">
      <c r="A247" s="6">
        <v>241</v>
      </c>
      <c r="B247" s="26" t="s">
        <v>266</v>
      </c>
      <c r="C247" s="30" t="s">
        <v>23</v>
      </c>
      <c r="D247" s="29">
        <v>100</v>
      </c>
      <c r="E247" s="23"/>
      <c r="F247" s="17"/>
      <c r="G247" s="7" t="str">
        <f t="shared" si="12"/>
        <v/>
      </c>
      <c r="H247" s="7" t="str">
        <f t="shared" si="13"/>
        <v/>
      </c>
      <c r="I247" s="7" t="str">
        <f t="shared" si="14"/>
        <v/>
      </c>
    </row>
    <row r="248" spans="1:9" ht="27.6" x14ac:dyDescent="0.25">
      <c r="A248" s="6">
        <v>242</v>
      </c>
      <c r="B248" s="26" t="s">
        <v>267</v>
      </c>
      <c r="C248" s="30" t="s">
        <v>23</v>
      </c>
      <c r="D248" s="29">
        <v>100</v>
      </c>
      <c r="E248" s="23"/>
      <c r="F248" s="17"/>
      <c r="G248" s="7" t="str">
        <f t="shared" si="12"/>
        <v/>
      </c>
      <c r="H248" s="7" t="str">
        <f t="shared" si="13"/>
        <v/>
      </c>
      <c r="I248" s="7" t="str">
        <f t="shared" si="14"/>
        <v/>
      </c>
    </row>
    <row r="249" spans="1:9" ht="13.8" x14ac:dyDescent="0.25">
      <c r="A249" s="6">
        <v>243</v>
      </c>
      <c r="B249" s="26" t="s">
        <v>268</v>
      </c>
      <c r="C249" s="30" t="s">
        <v>23</v>
      </c>
      <c r="D249" s="29">
        <v>100</v>
      </c>
      <c r="E249" s="23"/>
      <c r="F249" s="17"/>
      <c r="G249" s="7" t="str">
        <f t="shared" ref="G249:G275" si="21">IF(E249="","",ROUND(D249*E249,2))</f>
        <v/>
      </c>
      <c r="H249" s="7" t="str">
        <f t="shared" ref="H249:H275" si="22">IF(F249="","",ROUND(G249*F249,2))</f>
        <v/>
      </c>
      <c r="I249" s="7" t="str">
        <f t="shared" ref="I249:I275" si="23">IF(F249="","",G249+H249)</f>
        <v/>
      </c>
    </row>
    <row r="250" spans="1:9" ht="13.8" x14ac:dyDescent="0.25">
      <c r="A250" s="6">
        <v>244</v>
      </c>
      <c r="B250" s="26" t="s">
        <v>269</v>
      </c>
      <c r="C250" s="30" t="s">
        <v>23</v>
      </c>
      <c r="D250" s="29">
        <v>100</v>
      </c>
      <c r="E250" s="23"/>
      <c r="F250" s="17"/>
      <c r="G250" s="7" t="str">
        <f t="shared" si="21"/>
        <v/>
      </c>
      <c r="H250" s="7" t="str">
        <f t="shared" si="22"/>
        <v/>
      </c>
      <c r="I250" s="7" t="str">
        <f t="shared" si="23"/>
        <v/>
      </c>
    </row>
    <row r="251" spans="1:9" ht="27.6" x14ac:dyDescent="0.25">
      <c r="A251" s="6">
        <v>245</v>
      </c>
      <c r="B251" s="26" t="s">
        <v>270</v>
      </c>
      <c r="C251" s="30" t="s">
        <v>23</v>
      </c>
      <c r="D251" s="29">
        <v>70</v>
      </c>
      <c r="E251" s="23"/>
      <c r="F251" s="17"/>
      <c r="G251" s="7" t="str">
        <f t="shared" si="21"/>
        <v/>
      </c>
      <c r="H251" s="7" t="str">
        <f t="shared" si="22"/>
        <v/>
      </c>
      <c r="I251" s="7" t="str">
        <f t="shared" si="23"/>
        <v/>
      </c>
    </row>
    <row r="252" spans="1:9" ht="27.6" x14ac:dyDescent="0.25">
      <c r="A252" s="6">
        <v>246</v>
      </c>
      <c r="B252" s="26" t="s">
        <v>271</v>
      </c>
      <c r="C252" s="30" t="s">
        <v>23</v>
      </c>
      <c r="D252" s="29">
        <v>75</v>
      </c>
      <c r="E252" s="23"/>
      <c r="F252" s="17"/>
      <c r="G252" s="7" t="str">
        <f t="shared" si="21"/>
        <v/>
      </c>
      <c r="H252" s="7" t="str">
        <f t="shared" si="22"/>
        <v/>
      </c>
      <c r="I252" s="7" t="str">
        <f t="shared" si="23"/>
        <v/>
      </c>
    </row>
    <row r="253" spans="1:9" ht="27.6" x14ac:dyDescent="0.25">
      <c r="A253" s="6">
        <v>247</v>
      </c>
      <c r="B253" s="26" t="s">
        <v>272</v>
      </c>
      <c r="C253" s="30" t="s">
        <v>23</v>
      </c>
      <c r="D253" s="29">
        <v>75</v>
      </c>
      <c r="E253" s="23"/>
      <c r="F253" s="17"/>
      <c r="G253" s="7" t="str">
        <f t="shared" si="21"/>
        <v/>
      </c>
      <c r="H253" s="7" t="str">
        <f t="shared" si="22"/>
        <v/>
      </c>
      <c r="I253" s="7" t="str">
        <f t="shared" si="23"/>
        <v/>
      </c>
    </row>
    <row r="254" spans="1:9" ht="13.8" x14ac:dyDescent="0.25">
      <c r="A254" s="6">
        <v>248</v>
      </c>
      <c r="B254" s="26" t="s">
        <v>273</v>
      </c>
      <c r="C254" s="30" t="s">
        <v>23</v>
      </c>
      <c r="D254" s="29">
        <v>75</v>
      </c>
      <c r="E254" s="23"/>
      <c r="F254" s="17"/>
      <c r="G254" s="7" t="str">
        <f t="shared" si="21"/>
        <v/>
      </c>
      <c r="H254" s="7" t="str">
        <f t="shared" si="22"/>
        <v/>
      </c>
      <c r="I254" s="7" t="str">
        <f t="shared" si="23"/>
        <v/>
      </c>
    </row>
    <row r="255" spans="1:9" ht="13.8" x14ac:dyDescent="0.25">
      <c r="A255" s="6">
        <v>249</v>
      </c>
      <c r="B255" s="26" t="s">
        <v>274</v>
      </c>
      <c r="C255" s="30" t="s">
        <v>23</v>
      </c>
      <c r="D255" s="29">
        <v>75</v>
      </c>
      <c r="E255" s="23"/>
      <c r="F255" s="17"/>
      <c r="G255" s="7" t="str">
        <f t="shared" si="21"/>
        <v/>
      </c>
      <c r="H255" s="7" t="str">
        <f t="shared" si="22"/>
        <v/>
      </c>
      <c r="I255" s="7" t="str">
        <f t="shared" si="23"/>
        <v/>
      </c>
    </row>
    <row r="256" spans="1:9" ht="13.8" x14ac:dyDescent="0.25">
      <c r="A256" s="6">
        <v>250</v>
      </c>
      <c r="B256" s="26" t="s">
        <v>275</v>
      </c>
      <c r="C256" s="30" t="s">
        <v>23</v>
      </c>
      <c r="D256" s="29">
        <v>75</v>
      </c>
      <c r="E256" s="23"/>
      <c r="F256" s="17"/>
      <c r="G256" s="7" t="str">
        <f t="shared" si="21"/>
        <v/>
      </c>
      <c r="H256" s="7" t="str">
        <f t="shared" si="22"/>
        <v/>
      </c>
      <c r="I256" s="7" t="str">
        <f t="shared" si="23"/>
        <v/>
      </c>
    </row>
    <row r="257" spans="1:9" ht="13.8" x14ac:dyDescent="0.25">
      <c r="A257" s="6">
        <v>251</v>
      </c>
      <c r="B257" s="26" t="s">
        <v>276</v>
      </c>
      <c r="C257" s="30" t="s">
        <v>23</v>
      </c>
      <c r="D257" s="29">
        <v>75</v>
      </c>
      <c r="E257" s="23"/>
      <c r="F257" s="17"/>
      <c r="G257" s="7" t="str">
        <f t="shared" si="21"/>
        <v/>
      </c>
      <c r="H257" s="7" t="str">
        <f t="shared" si="22"/>
        <v/>
      </c>
      <c r="I257" s="7" t="str">
        <f t="shared" si="23"/>
        <v/>
      </c>
    </row>
    <row r="258" spans="1:9" ht="13.8" x14ac:dyDescent="0.25">
      <c r="A258" s="6">
        <v>252</v>
      </c>
      <c r="B258" s="26" t="s">
        <v>277</v>
      </c>
      <c r="C258" s="30" t="s">
        <v>23</v>
      </c>
      <c r="D258" s="29">
        <v>5</v>
      </c>
      <c r="E258" s="23"/>
      <c r="F258" s="17"/>
      <c r="G258" s="7" t="str">
        <f t="shared" si="21"/>
        <v/>
      </c>
      <c r="H258" s="7" t="str">
        <f t="shared" si="22"/>
        <v/>
      </c>
      <c r="I258" s="7" t="str">
        <f t="shared" si="23"/>
        <v/>
      </c>
    </row>
    <row r="259" spans="1:9" ht="13.8" x14ac:dyDescent="0.25">
      <c r="A259" s="6">
        <v>253</v>
      </c>
      <c r="B259" s="26" t="s">
        <v>278</v>
      </c>
      <c r="C259" s="30" t="s">
        <v>23</v>
      </c>
      <c r="D259" s="29">
        <v>5</v>
      </c>
      <c r="E259" s="23"/>
      <c r="F259" s="17"/>
      <c r="G259" s="7" t="str">
        <f t="shared" si="21"/>
        <v/>
      </c>
      <c r="H259" s="7" t="str">
        <f t="shared" si="22"/>
        <v/>
      </c>
      <c r="I259" s="7" t="str">
        <f t="shared" si="23"/>
        <v/>
      </c>
    </row>
    <row r="260" spans="1:9" ht="27.6" x14ac:dyDescent="0.25">
      <c r="A260" s="6">
        <v>254</v>
      </c>
      <c r="B260" s="26" t="s">
        <v>279</v>
      </c>
      <c r="C260" s="30" t="s">
        <v>23</v>
      </c>
      <c r="D260" s="29">
        <v>5</v>
      </c>
      <c r="E260" s="23"/>
      <c r="F260" s="17"/>
      <c r="G260" s="7" t="str">
        <f t="shared" si="21"/>
        <v/>
      </c>
      <c r="H260" s="7" t="str">
        <f t="shared" si="22"/>
        <v/>
      </c>
      <c r="I260" s="7" t="str">
        <f t="shared" si="23"/>
        <v/>
      </c>
    </row>
    <row r="261" spans="1:9" ht="13.8" x14ac:dyDescent="0.25">
      <c r="A261" s="6">
        <v>255</v>
      </c>
      <c r="B261" s="32" t="s">
        <v>280</v>
      </c>
      <c r="C261" s="30" t="s">
        <v>23</v>
      </c>
      <c r="D261" s="29">
        <v>5</v>
      </c>
      <c r="E261" s="23"/>
      <c r="F261" s="17"/>
      <c r="G261" s="7" t="str">
        <f t="shared" si="21"/>
        <v/>
      </c>
      <c r="H261" s="7" t="str">
        <f t="shared" si="22"/>
        <v/>
      </c>
      <c r="I261" s="7" t="str">
        <f t="shared" si="23"/>
        <v/>
      </c>
    </row>
    <row r="262" spans="1:9" ht="13.8" x14ac:dyDescent="0.25">
      <c r="A262" s="6">
        <v>256</v>
      </c>
      <c r="B262" s="26" t="s">
        <v>281</v>
      </c>
      <c r="C262" s="30" t="s">
        <v>23</v>
      </c>
      <c r="D262" s="29">
        <v>50</v>
      </c>
      <c r="E262" s="23"/>
      <c r="F262" s="17"/>
      <c r="G262" s="7" t="str">
        <f t="shared" si="21"/>
        <v/>
      </c>
      <c r="H262" s="7" t="str">
        <f t="shared" si="22"/>
        <v/>
      </c>
      <c r="I262" s="7" t="str">
        <f t="shared" si="23"/>
        <v/>
      </c>
    </row>
    <row r="263" spans="1:9" ht="13.8" x14ac:dyDescent="0.25">
      <c r="A263" s="6">
        <v>257</v>
      </c>
      <c r="B263" s="32" t="s">
        <v>282</v>
      </c>
      <c r="C263" s="27" t="s">
        <v>23</v>
      </c>
      <c r="D263" s="29">
        <v>25</v>
      </c>
      <c r="E263" s="23"/>
      <c r="F263" s="17"/>
      <c r="G263" s="7" t="str">
        <f t="shared" si="21"/>
        <v/>
      </c>
      <c r="H263" s="7" t="str">
        <f t="shared" si="22"/>
        <v/>
      </c>
      <c r="I263" s="7" t="str">
        <f t="shared" si="23"/>
        <v/>
      </c>
    </row>
    <row r="264" spans="1:9" ht="13.8" x14ac:dyDescent="0.25">
      <c r="A264" s="6">
        <v>258</v>
      </c>
      <c r="B264" s="26" t="s">
        <v>283</v>
      </c>
      <c r="C264" s="27" t="s">
        <v>23</v>
      </c>
      <c r="D264" s="29">
        <v>80</v>
      </c>
      <c r="E264" s="23"/>
      <c r="F264" s="17"/>
      <c r="G264" s="7" t="str">
        <f t="shared" si="21"/>
        <v/>
      </c>
      <c r="H264" s="7" t="str">
        <f t="shared" si="22"/>
        <v/>
      </c>
      <c r="I264" s="7" t="str">
        <f t="shared" si="23"/>
        <v/>
      </c>
    </row>
    <row r="265" spans="1:9" ht="13.8" x14ac:dyDescent="0.25">
      <c r="A265" s="6">
        <v>259</v>
      </c>
      <c r="B265" s="26" t="s">
        <v>284</v>
      </c>
      <c r="C265" s="27" t="s">
        <v>23</v>
      </c>
      <c r="D265" s="29">
        <v>30</v>
      </c>
      <c r="E265" s="23"/>
      <c r="F265" s="17"/>
      <c r="G265" s="7" t="str">
        <f t="shared" si="21"/>
        <v/>
      </c>
      <c r="H265" s="7" t="str">
        <f t="shared" si="22"/>
        <v/>
      </c>
      <c r="I265" s="7" t="str">
        <f t="shared" si="23"/>
        <v/>
      </c>
    </row>
    <row r="266" spans="1:9" ht="13.8" x14ac:dyDescent="0.25">
      <c r="A266" s="6">
        <v>260</v>
      </c>
      <c r="B266" s="26" t="s">
        <v>285</v>
      </c>
      <c r="C266" s="27" t="s">
        <v>167</v>
      </c>
      <c r="D266" s="29">
        <v>200</v>
      </c>
      <c r="E266" s="23"/>
      <c r="F266" s="17"/>
      <c r="G266" s="7" t="str">
        <f t="shared" si="21"/>
        <v/>
      </c>
      <c r="H266" s="7" t="str">
        <f t="shared" si="22"/>
        <v/>
      </c>
      <c r="I266" s="7" t="str">
        <f t="shared" si="23"/>
        <v/>
      </c>
    </row>
    <row r="267" spans="1:9" ht="13.8" x14ac:dyDescent="0.25">
      <c r="A267" s="6">
        <v>261</v>
      </c>
      <c r="B267" s="26" t="s">
        <v>286</v>
      </c>
      <c r="C267" s="27" t="s">
        <v>167</v>
      </c>
      <c r="D267" s="29">
        <v>2400</v>
      </c>
      <c r="E267" s="23"/>
      <c r="F267" s="17"/>
      <c r="G267" s="7" t="str">
        <f t="shared" si="21"/>
        <v/>
      </c>
      <c r="H267" s="7" t="str">
        <f t="shared" si="22"/>
        <v/>
      </c>
      <c r="I267" s="7" t="str">
        <f t="shared" si="23"/>
        <v/>
      </c>
    </row>
    <row r="268" spans="1:9" ht="13.8" x14ac:dyDescent="0.25">
      <c r="A268" s="6">
        <v>262</v>
      </c>
      <c r="B268" s="26" t="s">
        <v>287</v>
      </c>
      <c r="C268" s="27" t="s">
        <v>167</v>
      </c>
      <c r="D268" s="29">
        <v>200</v>
      </c>
      <c r="E268" s="23"/>
      <c r="F268" s="17"/>
      <c r="G268" s="7" t="str">
        <f t="shared" si="21"/>
        <v/>
      </c>
      <c r="H268" s="7" t="str">
        <f t="shared" si="22"/>
        <v/>
      </c>
      <c r="I268" s="7" t="str">
        <f t="shared" si="23"/>
        <v/>
      </c>
    </row>
    <row r="269" spans="1:9" ht="13.8" x14ac:dyDescent="0.25">
      <c r="A269" s="6">
        <v>263</v>
      </c>
      <c r="B269" s="26" t="s">
        <v>288</v>
      </c>
      <c r="C269" s="27" t="s">
        <v>167</v>
      </c>
      <c r="D269" s="29">
        <v>100</v>
      </c>
      <c r="E269" s="23"/>
      <c r="F269" s="17"/>
      <c r="G269" s="7" t="str">
        <f t="shared" si="21"/>
        <v/>
      </c>
      <c r="H269" s="7" t="str">
        <f t="shared" si="22"/>
        <v/>
      </c>
      <c r="I269" s="7" t="str">
        <f t="shared" si="23"/>
        <v/>
      </c>
    </row>
    <row r="270" spans="1:9" ht="13.8" x14ac:dyDescent="0.25">
      <c r="A270" s="6">
        <v>264</v>
      </c>
      <c r="B270" s="26" t="s">
        <v>289</v>
      </c>
      <c r="C270" s="27" t="s">
        <v>23</v>
      </c>
      <c r="D270" s="29">
        <v>250</v>
      </c>
      <c r="E270" s="23"/>
      <c r="F270" s="17"/>
      <c r="G270" s="7" t="str">
        <f t="shared" si="21"/>
        <v/>
      </c>
      <c r="H270" s="7" t="str">
        <f t="shared" si="22"/>
        <v/>
      </c>
      <c r="I270" s="7" t="str">
        <f t="shared" si="23"/>
        <v/>
      </c>
    </row>
    <row r="271" spans="1:9" ht="13.8" x14ac:dyDescent="0.25">
      <c r="A271" s="6">
        <v>265</v>
      </c>
      <c r="B271" s="26" t="s">
        <v>290</v>
      </c>
      <c r="C271" s="27" t="s">
        <v>23</v>
      </c>
      <c r="D271" s="29">
        <v>20</v>
      </c>
      <c r="E271" s="23"/>
      <c r="F271" s="17"/>
      <c r="G271" s="7" t="str">
        <f t="shared" si="21"/>
        <v/>
      </c>
      <c r="H271" s="7" t="str">
        <f t="shared" si="22"/>
        <v/>
      </c>
      <c r="I271" s="7" t="str">
        <f t="shared" si="23"/>
        <v/>
      </c>
    </row>
    <row r="272" spans="1:9" ht="13.8" x14ac:dyDescent="0.25">
      <c r="A272" s="6">
        <v>266</v>
      </c>
      <c r="B272" s="26" t="s">
        <v>291</v>
      </c>
      <c r="C272" s="27" t="s">
        <v>23</v>
      </c>
      <c r="D272" s="29">
        <v>120</v>
      </c>
      <c r="E272" s="23"/>
      <c r="F272" s="17"/>
      <c r="G272" s="7" t="str">
        <f t="shared" si="21"/>
        <v/>
      </c>
      <c r="H272" s="7" t="str">
        <f t="shared" si="22"/>
        <v/>
      </c>
      <c r="I272" s="7" t="str">
        <f t="shared" si="23"/>
        <v/>
      </c>
    </row>
    <row r="273" spans="1:9" ht="13.8" x14ac:dyDescent="0.25">
      <c r="A273" s="6">
        <v>267</v>
      </c>
      <c r="B273" s="26" t="s">
        <v>292</v>
      </c>
      <c r="C273" s="27" t="s">
        <v>23</v>
      </c>
      <c r="D273" s="29">
        <v>100</v>
      </c>
      <c r="E273" s="23"/>
      <c r="F273" s="17"/>
      <c r="G273" s="7" t="str">
        <f t="shared" si="21"/>
        <v/>
      </c>
      <c r="H273" s="7" t="str">
        <f t="shared" si="22"/>
        <v/>
      </c>
      <c r="I273" s="7" t="str">
        <f t="shared" si="23"/>
        <v/>
      </c>
    </row>
    <row r="274" spans="1:9" ht="13.8" x14ac:dyDescent="0.25">
      <c r="A274" s="6">
        <v>268</v>
      </c>
      <c r="B274" s="26" t="s">
        <v>293</v>
      </c>
      <c r="C274" s="27" t="s">
        <v>23</v>
      </c>
      <c r="D274" s="29">
        <v>100</v>
      </c>
      <c r="E274" s="23"/>
      <c r="F274" s="17"/>
      <c r="G274" s="7" t="str">
        <f t="shared" si="21"/>
        <v/>
      </c>
      <c r="H274" s="7" t="str">
        <f t="shared" si="22"/>
        <v/>
      </c>
      <c r="I274" s="7" t="str">
        <f t="shared" si="23"/>
        <v/>
      </c>
    </row>
    <row r="275" spans="1:9" ht="28.8" x14ac:dyDescent="0.25">
      <c r="A275" s="6">
        <v>269</v>
      </c>
      <c r="B275" s="24" t="s">
        <v>294</v>
      </c>
      <c r="C275" s="25" t="s">
        <v>295</v>
      </c>
      <c r="D275" s="33">
        <v>40650</v>
      </c>
      <c r="E275" s="23"/>
      <c r="F275" s="17"/>
      <c r="G275" s="7" t="str">
        <f t="shared" si="21"/>
        <v/>
      </c>
      <c r="H275" s="7" t="str">
        <f t="shared" si="22"/>
        <v/>
      </c>
      <c r="I275" s="7" t="str">
        <f t="shared" si="23"/>
        <v/>
      </c>
    </row>
    <row r="276" spans="1:9" ht="24" customHeight="1" x14ac:dyDescent="0.25">
      <c r="A276" s="70" t="s">
        <v>5</v>
      </c>
      <c r="B276" s="71"/>
      <c r="C276" s="71"/>
      <c r="D276" s="71"/>
      <c r="E276" s="72"/>
      <c r="F276" s="9" t="s">
        <v>6</v>
      </c>
      <c r="G276" s="8">
        <f>SUM(G7:G275)</f>
        <v>0</v>
      </c>
      <c r="H276" s="8">
        <f>SUM(H7:H275)</f>
        <v>0</v>
      </c>
      <c r="I276" s="10">
        <f>SUM(I7:I275)</f>
        <v>0</v>
      </c>
    </row>
    <row r="277" spans="1:9" ht="15" customHeight="1" x14ac:dyDescent="0.3">
      <c r="B277" s="12"/>
      <c r="C277" s="13"/>
      <c r="D277" s="13"/>
      <c r="E277" s="11"/>
      <c r="F277" s="11"/>
      <c r="G277" s="11"/>
    </row>
    <row r="278" spans="1:9" ht="15" customHeight="1" x14ac:dyDescent="0.25"/>
    <row r="279" spans="1:9" ht="15" customHeight="1" x14ac:dyDescent="0.25">
      <c r="C279" s="34" t="s">
        <v>17</v>
      </c>
      <c r="D279" s="35"/>
      <c r="E279" s="36"/>
      <c r="F279" s="46"/>
      <c r="G279" s="47"/>
      <c r="H279" s="47"/>
      <c r="I279" s="48"/>
    </row>
    <row r="280" spans="1:9" ht="15" customHeight="1" x14ac:dyDescent="0.25">
      <c r="C280" s="34" t="s">
        <v>18</v>
      </c>
      <c r="D280" s="35"/>
      <c r="E280" s="36"/>
      <c r="F280" s="49"/>
      <c r="G280" s="47"/>
      <c r="H280" s="47"/>
      <c r="I280" s="48"/>
    </row>
    <row r="281" spans="1:9" ht="15" customHeight="1" x14ac:dyDescent="0.25">
      <c r="C281" s="37" t="s">
        <v>19</v>
      </c>
      <c r="D281" s="38"/>
      <c r="E281" s="39"/>
      <c r="F281" s="50"/>
      <c r="G281" s="51"/>
      <c r="H281" s="51"/>
      <c r="I281" s="52"/>
    </row>
    <row r="282" spans="1:9" ht="15" customHeight="1" x14ac:dyDescent="0.25">
      <c r="C282" s="40"/>
      <c r="D282" s="41"/>
      <c r="E282" s="42"/>
      <c r="F282" s="53"/>
      <c r="G282" s="54"/>
      <c r="H282" s="54"/>
      <c r="I282" s="55"/>
    </row>
    <row r="283" spans="1:9" ht="15" customHeight="1" x14ac:dyDescent="0.25">
      <c r="C283" s="40"/>
      <c r="D283" s="41"/>
      <c r="E283" s="42"/>
      <c r="F283" s="53"/>
      <c r="G283" s="54"/>
      <c r="H283" s="54"/>
      <c r="I283" s="55"/>
    </row>
    <row r="284" spans="1:9" ht="15" customHeight="1" x14ac:dyDescent="0.25">
      <c r="C284" s="40"/>
      <c r="D284" s="41"/>
      <c r="E284" s="42"/>
      <c r="F284" s="53"/>
      <c r="G284" s="54"/>
      <c r="H284" s="54"/>
      <c r="I284" s="55"/>
    </row>
    <row r="285" spans="1:9" ht="15" customHeight="1" x14ac:dyDescent="0.25">
      <c r="C285" s="43"/>
      <c r="D285" s="44"/>
      <c r="E285" s="45"/>
      <c r="F285" s="56"/>
      <c r="G285" s="57"/>
      <c r="H285" s="57"/>
      <c r="I285" s="58"/>
    </row>
  </sheetData>
  <sheetProtection algorithmName="SHA-512" hashValue="bPQbrfCVyhRewWCGeYkLLDx1ksHrUZjeeY9eAYhBuHIJ+IonWZMt1OW5iz1zTJ0fvSpIkiXR2KjYhHd/qnDCNA==" saltValue="KhUK1stzBK6V2tRoqXwBZw==" spinCount="100000" sheet="1" formatCells="0"/>
  <mergeCells count="16">
    <mergeCell ref="A276:E276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279:E279"/>
    <mergeCell ref="C280:E280"/>
    <mergeCell ref="C281:E285"/>
    <mergeCell ref="F279:I279"/>
    <mergeCell ref="F280:I280"/>
    <mergeCell ref="F281:I285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3. Konzervované výrobky , suché potraviny, vajcia&amp;"Arial CE,Normálne"&amp;10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3</vt:lpstr>
      <vt:lpstr>'ČASŤ 3'!Názvy_tlače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2023-10-10T16:59:33Z</cp:lastPrinted>
  <dcterms:created xsi:type="dcterms:W3CDTF">2019-06-09T09:21:30Z</dcterms:created>
  <dcterms:modified xsi:type="dcterms:W3CDTF">2024-11-02T15:16:00Z</dcterms:modified>
</cp:coreProperties>
</file>