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DD SNV\9 Nákup potravín pre rok 2025\2 Súťažné podklady\3 Štruktúrované rozpočty ceny\"/>
    </mc:Choice>
  </mc:AlternateContent>
  <bookViews>
    <workbookView xWindow="-120" yWindow="-120" windowWidth="29040" windowHeight="15840"/>
  </bookViews>
  <sheets>
    <sheet name="ČASŤ5" sheetId="2" r:id="rId1"/>
  </sheets>
  <definedNames>
    <definedName name="_xlnm.Print_Titles" localSheetId="0">ČASŤ5!$5:$6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2" l="1"/>
  <c r="G63" i="2"/>
  <c r="H63" i="2" s="1"/>
  <c r="G62" i="2"/>
  <c r="H62" i="2" s="1"/>
  <c r="I62" i="2" s="1"/>
  <c r="G61" i="2"/>
  <c r="G60" i="2"/>
  <c r="G58" i="2"/>
  <c r="H58" i="2" s="1"/>
  <c r="I58" i="2" s="1"/>
  <c r="I63" i="2" l="1"/>
  <c r="H61" i="2"/>
  <c r="I61" i="2" s="1"/>
  <c r="H60" i="2"/>
  <c r="I60" i="2" s="1"/>
  <c r="H64" i="2"/>
  <c r="I64" i="2" s="1"/>
  <c r="G59" i="2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6" i="2"/>
  <c r="I56" i="2" s="1"/>
  <c r="I59" i="2"/>
  <c r="G14" i="2"/>
  <c r="H14" i="2" s="1"/>
  <c r="I14" i="2" s="1"/>
  <c r="G13" i="2"/>
  <c r="H13" i="2" s="1"/>
  <c r="I13" i="2" s="1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65" i="2" l="1"/>
  <c r="I9" i="2"/>
  <c r="I8" i="2"/>
  <c r="I10" i="2"/>
  <c r="H7" i="2"/>
  <c r="H65" i="2" s="1"/>
  <c r="I7" i="2" l="1"/>
  <c r="I65" i="2" s="1"/>
</calcChain>
</file>

<file path=xl/sharedStrings.xml><?xml version="1.0" encoding="utf-8"?>
<sst xmlns="http://schemas.openxmlformats.org/spreadsheetml/2006/main" count="139" uniqueCount="82">
  <si>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</si>
  <si>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</si>
  <si>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</si>
  <si>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</si>
  <si>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</si>
  <si>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</si>
  <si>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</si>
  <si>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</si>
  <si>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</si>
  <si>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</si>
  <si>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</si>
  <si>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</si>
  <si>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</si>
  <si>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</si>
  <si>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</si>
  <si>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</si>
  <si>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</si>
  <si>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</si>
  <si>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</si>
  <si>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</si>
  <si>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</si>
  <si>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Domov dôchodcov,  Brezová 32, Spišská Nová Ves</t>
  </si>
  <si>
    <t>Brokolica mrazená, ružičky</t>
  </si>
  <si>
    <t>kg</t>
  </si>
  <si>
    <t>Hrášok mrazený, zelený</t>
  </si>
  <si>
    <t xml:space="preserve">Karfiol mrazený ružičky, </t>
  </si>
  <si>
    <t>Kel mrazený ružičky</t>
  </si>
  <si>
    <t>Kukurica mrazená, sladká</t>
  </si>
  <si>
    <t>Pór mrazený, plátky</t>
  </si>
  <si>
    <t xml:space="preserve">Šampiňóny mrazené, krájané </t>
  </si>
  <si>
    <t>Špenát krájaný mrazený, porcie</t>
  </si>
  <si>
    <t>Tekvica mrazená, strúhaná</t>
  </si>
  <si>
    <t>Zeler mrazený, kocky</t>
  </si>
  <si>
    <t>Zeleninová zmes mrazená, vlnkovaná mrkva plátky červená a žltá, brokolica, baby kukurička, mladý hráškový strúčik</t>
  </si>
  <si>
    <t>Zeleninová zmes mrazená mrkva, karfiol, hrášok, petržlen, zeler</t>
  </si>
  <si>
    <t>Zeleninová zmes čínska mrazená, mrkva prúžky, paprika prúžky, pór, čínska huba, cibuľa kocky, kapusta, šampiňóny</t>
  </si>
  <si>
    <t>Zeleninová zmes mrazená, mini kukuričky, mrkva plátky červená a žltá, brokolica, vodný gaštan, petržlen kocky, čierna huba, cibuľa</t>
  </si>
  <si>
    <t>Zeleninová zmes mrazená mrkva, paštrnák,pór,zeler</t>
  </si>
  <si>
    <t>Mrkva mrazená, kocky</t>
  </si>
  <si>
    <t>Mrkva baby mrazená</t>
  </si>
  <si>
    <t>Kaleráb mrazený, prúžky alebo kocky</t>
  </si>
  <si>
    <t>Petržlen mrazený, kocky</t>
  </si>
  <si>
    <t xml:space="preserve">Fazuľové struky mrazené, krájané </t>
  </si>
  <si>
    <t>Fazuľové struky mrazené, celé</t>
  </si>
  <si>
    <t>Zeleninová zmes mrazená, kukurica, hrášok, červená paprika</t>
  </si>
  <si>
    <t>Zeleninová zmes polievková mrazená mrkva kocky, karfiol, zeler, petržlen, hrášok</t>
  </si>
  <si>
    <t>Zeleninová zmes pod sviečkovú, mrazená mrkva, zeler, petržlen</t>
  </si>
  <si>
    <t>Zeleninová zmes mrazená, brokolica, karfiol, mrkva ozdobné plátky</t>
  </si>
  <si>
    <t>Kuriatka celé, mrazené, médium 15-35 mm</t>
  </si>
  <si>
    <t>Hríb smrekový, mrazené, celý</t>
  </si>
  <si>
    <t>Zmes húb do omáčok a polievok, mrazená, šampiňón plátky, masliak, suchohríb hnedý</t>
  </si>
  <si>
    <t>Zmes ovocia mrazená (maliny,jahody,čučoriedky)</t>
  </si>
  <si>
    <t>Pečeňové halušky, mrazené</t>
  </si>
  <si>
    <t>Knedle slivkové mrazené, s celou slivkou</t>
  </si>
  <si>
    <r>
      <t xml:space="preserve">Zemiakové guľôčky mrazené, s lesnou plnkou, </t>
    </r>
    <r>
      <rPr>
        <sz val="8"/>
        <color theme="1"/>
        <rFont val="Calibri"/>
        <family val="2"/>
        <charset val="238"/>
        <scheme val="minor"/>
      </rPr>
      <t> </t>
    </r>
  </si>
  <si>
    <t xml:space="preserve">Zemiakové knedlíčky mrazené, s kúskami sliviek, </t>
  </si>
  <si>
    <t>Pirohy mrazené, s bryndzovou náplňou</t>
  </si>
  <si>
    <t>Pirohy mrazené, plnené tvarohom</t>
  </si>
  <si>
    <t>Pirohy mrazené, plnené slivkovým lekvárom</t>
  </si>
  <si>
    <t>Zemiakové šúľance mrazené</t>
  </si>
  <si>
    <t xml:space="preserve">Zemiakové šúľance mrazené, plnené makom, </t>
  </si>
  <si>
    <t>Zemiakové šúľance mrazené, plnené ovocnou  náplňou</t>
  </si>
  <si>
    <t xml:space="preserve">Tvarohové knedlíčky mrazené, s kúskami ovocia, </t>
  </si>
  <si>
    <t>Palacinky mrazené, vaječné</t>
  </si>
  <si>
    <t>Lievance mrazené</t>
  </si>
  <si>
    <t>Halušky mrazené, zemiakové tradičné</t>
  </si>
  <si>
    <t>Zemiakové knedlíčky mrazené, s údeninou</t>
  </si>
  <si>
    <t>Opečené zemiaky mrazené, tradične opečené zemiaky</t>
  </si>
  <si>
    <t>Americké zemiaky mrazené, zemiaky so šupkou</t>
  </si>
  <si>
    <t>Zemiakové plátky mrazené, rez 3 - 5  mm</t>
  </si>
  <si>
    <t>Hranolky mrazené, 9 x 9 mm expresné pečenie</t>
  </si>
  <si>
    <t>Hranolky mrazené, 6 x 6 mm expresné pečenie</t>
  </si>
  <si>
    <t>Karfiol obaľovaný mrazený, predsmažený, 1 ružička 40-60mm</t>
  </si>
  <si>
    <t>Šampiňony obaľované mrazené</t>
  </si>
  <si>
    <t>Pizza šunková mrazená, bohatou oblohou z kvalitnej šunky, syra a kúskami červenej papriky na tenkom chrumkavom ceste, 300-350g/ks</t>
  </si>
  <si>
    <t>Pizza salámová mrazená, bohato obložená syrom mozarella, suchou salámou, červenou paprikou a šťavnatou kukuricou, posypané zmesou talianskych byliniek na tenkom chrumkavom ceste, 300-350g/ks</t>
  </si>
  <si>
    <t>Pizza štyri druhy syra mrazená, bohato obložená syrom mozarella, suchou eidamom, ementálom, syrom s modrou plesňou na tenkom chrumkavom ceste, 300-350 g/ks</t>
  </si>
  <si>
    <t>Pizza pllo mrazená, bohato obložená paradajkami, syrom, kuracími prsiami na tenkom chrumkavom ceste, cca 300-350 g/ks</t>
  </si>
  <si>
    <t>Syr obaľovaný , mrazený ,  predsmažený, 110-120 g/ks</t>
  </si>
  <si>
    <t>Zemiakové krokety mrazené, guľaté</t>
  </si>
  <si>
    <t>Zemiakové krokety mrazené, valčekové</t>
  </si>
  <si>
    <r>
      <t xml:space="preserve"> Nákup potravín pre DD SNV na rok 2024 , </t>
    </r>
    <r>
      <rPr>
        <i/>
        <sz val="11"/>
        <color theme="1"/>
        <rFont val="Calibri"/>
        <family val="2"/>
        <charset val="238"/>
        <scheme val="minor"/>
      </rPr>
      <t>Časť 5. Mraz. zel. a polotovary</t>
    </r>
    <r>
      <rPr>
        <b/>
        <sz val="12"/>
        <color theme="1"/>
        <rFont val="Calibri"/>
        <family val="2"/>
        <charset val="238"/>
        <scheme val="minor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</si>
</sst>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showGridLines="0" tabSelected="1" showRuler="0" view="pageLayout" zoomScaleNormal="100" workbookViewId="0">
      <selection activeCell="K12" sqref="K12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36" t="s">
        <v>15</v>
      </c>
      <c r="B1" s="37"/>
      <c r="C1" s="16"/>
      <c r="D1" s="44" t="s">
        <v>11</v>
      </c>
      <c r="E1" s="45"/>
      <c r="F1" s="45"/>
      <c r="G1" s="45"/>
      <c r="H1" s="45"/>
      <c r="I1" s="46"/>
    </row>
    <row r="2" spans="1:9" ht="15" customHeight="1" x14ac:dyDescent="0.3">
      <c r="A2" s="38" t="s">
        <v>21</v>
      </c>
      <c r="B2" s="39"/>
      <c r="C2" s="1"/>
      <c r="D2" s="19" t="s">
        <v>20</v>
      </c>
      <c r="E2" s="33"/>
      <c r="F2" s="34"/>
      <c r="G2" s="34"/>
      <c r="H2" s="34"/>
      <c r="I2" s="35"/>
    </row>
    <row r="3" spans="1:9" ht="15" customHeight="1" x14ac:dyDescent="0.3">
      <c r="A3" s="40" t="s">
        <v>10</v>
      </c>
      <c r="B3" s="41"/>
      <c r="C3" s="1"/>
      <c r="D3" s="20" t="s">
        <v>12</v>
      </c>
      <c r="E3" s="33"/>
      <c r="F3" s="34"/>
      <c r="G3" s="34"/>
      <c r="H3" s="34"/>
      <c r="I3" s="35"/>
    </row>
    <row r="4" spans="1:9" ht="16.95" customHeight="1" x14ac:dyDescent="0.3">
      <c r="A4" s="42" t="s">
        <v>81</v>
      </c>
      <c r="B4" s="43"/>
      <c r="C4" s="1"/>
      <c r="D4" s="21" t="s">
        <v>13</v>
      </c>
      <c r="E4" s="33"/>
      <c r="F4" s="35"/>
      <c r="G4" s="22" t="s">
        <v>14</v>
      </c>
      <c r="H4" s="33"/>
      <c r="I4" s="35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3.8" x14ac:dyDescent="0.25">
      <c r="A7" s="6">
        <v>1</v>
      </c>
      <c r="B7" s="24" t="s">
        <v>22</v>
      </c>
      <c r="C7" s="25" t="s">
        <v>23</v>
      </c>
      <c r="D7" s="26">
        <v>260</v>
      </c>
      <c r="E7" s="23"/>
      <c r="F7" s="17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13.8" x14ac:dyDescent="0.25">
      <c r="A8" s="6">
        <v>2</v>
      </c>
      <c r="B8" s="24" t="s">
        <v>24</v>
      </c>
      <c r="C8" s="25" t="s">
        <v>23</v>
      </c>
      <c r="D8" s="26">
        <v>40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3.8" x14ac:dyDescent="0.25">
      <c r="A9" s="6">
        <v>3</v>
      </c>
      <c r="B9" s="24" t="s">
        <v>25</v>
      </c>
      <c r="C9" s="25" t="s">
        <v>23</v>
      </c>
      <c r="D9" s="26">
        <v>340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3.8" x14ac:dyDescent="0.25">
      <c r="A10" s="6">
        <v>4</v>
      </c>
      <c r="B10" s="24" t="s">
        <v>26</v>
      </c>
      <c r="C10" s="25" t="s">
        <v>23</v>
      </c>
      <c r="D10" s="26">
        <v>650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3.8" x14ac:dyDescent="0.25">
      <c r="A11" s="6">
        <v>5</v>
      </c>
      <c r="B11" s="24" t="s">
        <v>27</v>
      </c>
      <c r="C11" s="25" t="s">
        <v>23</v>
      </c>
      <c r="D11" s="26">
        <v>50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3.8" x14ac:dyDescent="0.25">
      <c r="A12" s="6">
        <v>6</v>
      </c>
      <c r="B12" s="24" t="s">
        <v>28</v>
      </c>
      <c r="C12" s="25" t="s">
        <v>23</v>
      </c>
      <c r="D12" s="26">
        <v>50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3.8" x14ac:dyDescent="0.25">
      <c r="A13" s="6">
        <v>7</v>
      </c>
      <c r="B13" s="24" t="s">
        <v>29</v>
      </c>
      <c r="C13" s="25" t="s">
        <v>23</v>
      </c>
      <c r="D13" s="26">
        <v>50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3.8" x14ac:dyDescent="0.25">
      <c r="A14" s="6">
        <v>8</v>
      </c>
      <c r="B14" s="24" t="s">
        <v>30</v>
      </c>
      <c r="C14" s="25" t="s">
        <v>23</v>
      </c>
      <c r="D14" s="26">
        <v>320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3.8" x14ac:dyDescent="0.25">
      <c r="A15" s="6">
        <v>9</v>
      </c>
      <c r="B15" s="24" t="s">
        <v>31</v>
      </c>
      <c r="C15" s="25" t="s">
        <v>23</v>
      </c>
      <c r="D15" s="26">
        <v>390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3.8" x14ac:dyDescent="0.25">
      <c r="A16" s="6">
        <v>10</v>
      </c>
      <c r="B16" s="24" t="s">
        <v>32</v>
      </c>
      <c r="C16" s="25" t="s">
        <v>23</v>
      </c>
      <c r="D16" s="26">
        <v>60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27.6" x14ac:dyDescent="0.25">
      <c r="A17" s="6">
        <v>11</v>
      </c>
      <c r="B17" s="24" t="s">
        <v>33</v>
      </c>
      <c r="C17" s="25" t="s">
        <v>23</v>
      </c>
      <c r="D17" s="26">
        <v>100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3.8" x14ac:dyDescent="0.25">
      <c r="A18" s="6">
        <v>12</v>
      </c>
      <c r="B18" s="24" t="s">
        <v>34</v>
      </c>
      <c r="C18" s="25" t="s">
        <v>23</v>
      </c>
      <c r="D18" s="26">
        <v>350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27.6" x14ac:dyDescent="0.25">
      <c r="A19" s="6">
        <v>13</v>
      </c>
      <c r="B19" s="24" t="s">
        <v>35</v>
      </c>
      <c r="C19" s="25" t="s">
        <v>23</v>
      </c>
      <c r="D19" s="26">
        <v>100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27.6" x14ac:dyDescent="0.25">
      <c r="A20" s="6">
        <v>14</v>
      </c>
      <c r="B20" s="24" t="s">
        <v>36</v>
      </c>
      <c r="C20" s="25" t="s">
        <v>23</v>
      </c>
      <c r="D20" s="26">
        <v>100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3.8" x14ac:dyDescent="0.25">
      <c r="A21" s="6">
        <v>15</v>
      </c>
      <c r="B21" s="24" t="s">
        <v>37</v>
      </c>
      <c r="C21" s="25" t="s">
        <v>23</v>
      </c>
      <c r="D21" s="26">
        <v>100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3.8" x14ac:dyDescent="0.25">
      <c r="A22" s="6">
        <v>16</v>
      </c>
      <c r="B22" s="24" t="s">
        <v>38</v>
      </c>
      <c r="C22" s="25" t="s">
        <v>23</v>
      </c>
      <c r="D22" s="26">
        <v>40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3.8" x14ac:dyDescent="0.25">
      <c r="A23" s="6">
        <v>17</v>
      </c>
      <c r="B23" s="24" t="s">
        <v>39</v>
      </c>
      <c r="C23" s="25" t="s">
        <v>23</v>
      </c>
      <c r="D23" s="26">
        <v>40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3.8" x14ac:dyDescent="0.25">
      <c r="A24" s="6">
        <v>18</v>
      </c>
      <c r="B24" s="24" t="s">
        <v>40</v>
      </c>
      <c r="C24" s="25" t="s">
        <v>23</v>
      </c>
      <c r="D24" s="26">
        <v>20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3.8" x14ac:dyDescent="0.25">
      <c r="A25" s="6">
        <v>19</v>
      </c>
      <c r="B25" s="24" t="s">
        <v>41</v>
      </c>
      <c r="C25" s="25" t="s">
        <v>23</v>
      </c>
      <c r="D25" s="26">
        <v>20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3.8" x14ac:dyDescent="0.25">
      <c r="A26" s="6">
        <v>20</v>
      </c>
      <c r="B26" s="24" t="s">
        <v>42</v>
      </c>
      <c r="C26" s="25" t="s">
        <v>23</v>
      </c>
      <c r="D26" s="26">
        <v>150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3.8" x14ac:dyDescent="0.25">
      <c r="A27" s="6">
        <v>21</v>
      </c>
      <c r="B27" s="24" t="s">
        <v>43</v>
      </c>
      <c r="C27" s="25" t="s">
        <v>23</v>
      </c>
      <c r="D27" s="26">
        <v>150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3.8" x14ac:dyDescent="0.25">
      <c r="A28" s="6">
        <v>22</v>
      </c>
      <c r="B28" s="24" t="s">
        <v>44</v>
      </c>
      <c r="C28" s="25" t="s">
        <v>23</v>
      </c>
      <c r="D28" s="26">
        <v>300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27.6" x14ac:dyDescent="0.25">
      <c r="A29" s="6">
        <v>23</v>
      </c>
      <c r="B29" s="24" t="s">
        <v>45</v>
      </c>
      <c r="C29" s="25" t="s">
        <v>23</v>
      </c>
      <c r="D29" s="26">
        <v>100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3.8" x14ac:dyDescent="0.25">
      <c r="A30" s="6">
        <v>24</v>
      </c>
      <c r="B30" s="24" t="s">
        <v>46</v>
      </c>
      <c r="C30" s="25" t="s">
        <v>23</v>
      </c>
      <c r="D30" s="26">
        <v>100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3.8" x14ac:dyDescent="0.25">
      <c r="A31" s="6">
        <v>25</v>
      </c>
      <c r="B31" s="24" t="s">
        <v>47</v>
      </c>
      <c r="C31" s="25" t="s">
        <v>23</v>
      </c>
      <c r="D31" s="26">
        <v>100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3.8" x14ac:dyDescent="0.25">
      <c r="A32" s="6">
        <v>26</v>
      </c>
      <c r="B32" s="24" t="s">
        <v>48</v>
      </c>
      <c r="C32" s="25" t="s">
        <v>23</v>
      </c>
      <c r="D32" s="26">
        <v>40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3.8" x14ac:dyDescent="0.25">
      <c r="A33" s="6">
        <v>27</v>
      </c>
      <c r="B33" s="24" t="s">
        <v>49</v>
      </c>
      <c r="C33" s="25" t="s">
        <v>23</v>
      </c>
      <c r="D33" s="26">
        <v>10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27.6" x14ac:dyDescent="0.25">
      <c r="A34" s="6">
        <v>28</v>
      </c>
      <c r="B34" s="24" t="s">
        <v>50</v>
      </c>
      <c r="C34" s="25" t="s">
        <v>23</v>
      </c>
      <c r="D34" s="26">
        <v>20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3.8" x14ac:dyDescent="0.25">
      <c r="A35" s="6">
        <v>29</v>
      </c>
      <c r="B35" s="24" t="s">
        <v>51</v>
      </c>
      <c r="C35" s="25" t="s">
        <v>23</v>
      </c>
      <c r="D35" s="26">
        <v>20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3.8" x14ac:dyDescent="0.25">
      <c r="A36" s="6">
        <v>30</v>
      </c>
      <c r="B36" s="24" t="s">
        <v>52</v>
      </c>
      <c r="C36" s="25" t="s">
        <v>23</v>
      </c>
      <c r="D36" s="26">
        <v>90</v>
      </c>
      <c r="E36" s="23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3.8" x14ac:dyDescent="0.25">
      <c r="A37" s="6">
        <v>31</v>
      </c>
      <c r="B37" s="24" t="s">
        <v>53</v>
      </c>
      <c r="C37" s="25" t="s">
        <v>23</v>
      </c>
      <c r="D37" s="26">
        <v>150</v>
      </c>
      <c r="E37" s="23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3.8" x14ac:dyDescent="0.25">
      <c r="A38" s="6">
        <v>32</v>
      </c>
      <c r="B38" s="24" t="s">
        <v>54</v>
      </c>
      <c r="C38" s="25" t="s">
        <v>23</v>
      </c>
      <c r="D38" s="26">
        <v>80</v>
      </c>
      <c r="E38" s="23"/>
      <c r="F38" s="17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3.8" x14ac:dyDescent="0.25">
      <c r="A39" s="6">
        <v>33</v>
      </c>
      <c r="B39" s="24" t="s">
        <v>55</v>
      </c>
      <c r="C39" s="25" t="s">
        <v>23</v>
      </c>
      <c r="D39" s="26">
        <v>40</v>
      </c>
      <c r="E39" s="23"/>
      <c r="F39" s="17"/>
      <c r="G39" s="7" t="str">
        <f t="shared" ref="G39:G64" si="3">IF(E39="","",ROUND(D39*E39,2))</f>
        <v/>
      </c>
      <c r="H39" s="7" t="str">
        <f t="shared" ref="H39:H64" si="4">IF(F39="","",ROUND(G39*F39,2))</f>
        <v/>
      </c>
      <c r="I39" s="7" t="str">
        <f t="shared" ref="I39:I64" si="5">IF(F39="","",G39+H39)</f>
        <v/>
      </c>
    </row>
    <row r="40" spans="1:9" ht="13.8" x14ac:dyDescent="0.25">
      <c r="A40" s="6">
        <v>34</v>
      </c>
      <c r="B40" s="24" t="s">
        <v>56</v>
      </c>
      <c r="C40" s="25" t="s">
        <v>23</v>
      </c>
      <c r="D40" s="26">
        <v>600</v>
      </c>
      <c r="E40" s="23"/>
      <c r="F40" s="17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3.8" x14ac:dyDescent="0.25">
      <c r="A41" s="6">
        <v>35</v>
      </c>
      <c r="B41" s="24" t="s">
        <v>57</v>
      </c>
      <c r="C41" s="25" t="s">
        <v>23</v>
      </c>
      <c r="D41" s="26">
        <v>110</v>
      </c>
      <c r="E41" s="23"/>
      <c r="F41" s="17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3.8" x14ac:dyDescent="0.25">
      <c r="A42" s="6">
        <v>36</v>
      </c>
      <c r="B42" s="24" t="s">
        <v>58</v>
      </c>
      <c r="C42" s="25" t="s">
        <v>23</v>
      </c>
      <c r="D42" s="26">
        <v>100</v>
      </c>
      <c r="E42" s="23"/>
      <c r="F42" s="17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13.8" x14ac:dyDescent="0.25">
      <c r="A43" s="6">
        <v>37</v>
      </c>
      <c r="B43" s="24" t="s">
        <v>59</v>
      </c>
      <c r="C43" s="25" t="s">
        <v>23</v>
      </c>
      <c r="D43" s="26">
        <v>400</v>
      </c>
      <c r="E43" s="23"/>
      <c r="F43" s="17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13.8" x14ac:dyDescent="0.25">
      <c r="A44" s="6">
        <v>38</v>
      </c>
      <c r="B44" s="24" t="s">
        <v>60</v>
      </c>
      <c r="C44" s="25" t="s">
        <v>23</v>
      </c>
      <c r="D44" s="26">
        <v>100</v>
      </c>
      <c r="E44" s="23"/>
      <c r="F44" s="17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3.8" x14ac:dyDescent="0.25">
      <c r="A45" s="6">
        <v>39</v>
      </c>
      <c r="B45" s="24" t="s">
        <v>61</v>
      </c>
      <c r="C45" s="25" t="s">
        <v>23</v>
      </c>
      <c r="D45" s="26">
        <v>100</v>
      </c>
      <c r="E45" s="23"/>
      <c r="F45" s="17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3.8" x14ac:dyDescent="0.25">
      <c r="A46" s="6">
        <v>40</v>
      </c>
      <c r="B46" s="24" t="s">
        <v>62</v>
      </c>
      <c r="C46" s="25" t="s">
        <v>23</v>
      </c>
      <c r="D46" s="26">
        <v>100</v>
      </c>
      <c r="E46" s="23"/>
      <c r="F46" s="17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3.8" x14ac:dyDescent="0.25">
      <c r="A47" s="6">
        <v>41</v>
      </c>
      <c r="B47" s="24" t="s">
        <v>63</v>
      </c>
      <c r="C47" s="25" t="s">
        <v>23</v>
      </c>
      <c r="D47" s="26">
        <v>40</v>
      </c>
      <c r="E47" s="23"/>
      <c r="F47" s="17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13.8" x14ac:dyDescent="0.25">
      <c r="A48" s="6">
        <v>42</v>
      </c>
      <c r="B48" s="24" t="s">
        <v>64</v>
      </c>
      <c r="C48" s="25" t="s">
        <v>23</v>
      </c>
      <c r="D48" s="26">
        <v>50</v>
      </c>
      <c r="E48" s="23"/>
      <c r="F48" s="17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13.8" x14ac:dyDescent="0.25">
      <c r="A49" s="6">
        <v>43</v>
      </c>
      <c r="B49" s="24" t="s">
        <v>65</v>
      </c>
      <c r="C49" s="25" t="s">
        <v>23</v>
      </c>
      <c r="D49" s="26">
        <v>50</v>
      </c>
      <c r="E49" s="23"/>
      <c r="F49" s="17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13.8" x14ac:dyDescent="0.25">
      <c r="A50" s="6">
        <v>44</v>
      </c>
      <c r="B50" s="24" t="s">
        <v>66</v>
      </c>
      <c r="C50" s="25" t="s">
        <v>23</v>
      </c>
      <c r="D50" s="26">
        <v>60</v>
      </c>
      <c r="E50" s="23"/>
      <c r="F50" s="17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13.8" x14ac:dyDescent="0.25">
      <c r="A51" s="6">
        <v>45</v>
      </c>
      <c r="B51" s="24" t="s">
        <v>67</v>
      </c>
      <c r="C51" s="25" t="s">
        <v>23</v>
      </c>
      <c r="D51" s="26">
        <v>220</v>
      </c>
      <c r="E51" s="23"/>
      <c r="F51" s="17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13.8" x14ac:dyDescent="0.25">
      <c r="A52" s="6">
        <v>46</v>
      </c>
      <c r="B52" s="24" t="s">
        <v>68</v>
      </c>
      <c r="C52" s="25" t="s">
        <v>23</v>
      </c>
      <c r="D52" s="26">
        <v>100</v>
      </c>
      <c r="E52" s="23"/>
      <c r="F52" s="17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13.8" x14ac:dyDescent="0.25">
      <c r="A53" s="6">
        <v>47</v>
      </c>
      <c r="B53" s="24" t="s">
        <v>69</v>
      </c>
      <c r="C53" s="25" t="s">
        <v>23</v>
      </c>
      <c r="D53" s="26">
        <v>100</v>
      </c>
      <c r="E53" s="23"/>
      <c r="F53" s="17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13.8" x14ac:dyDescent="0.25">
      <c r="A54" s="6">
        <v>48</v>
      </c>
      <c r="B54" s="24" t="s">
        <v>70</v>
      </c>
      <c r="C54" s="25" t="s">
        <v>23</v>
      </c>
      <c r="D54" s="26">
        <v>160</v>
      </c>
      <c r="E54" s="23"/>
      <c r="F54" s="17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13.8" x14ac:dyDescent="0.25">
      <c r="A55" s="6">
        <v>49</v>
      </c>
      <c r="B55" s="24" t="s">
        <v>71</v>
      </c>
      <c r="C55" s="25" t="s">
        <v>23</v>
      </c>
      <c r="D55" s="26">
        <v>160</v>
      </c>
      <c r="E55" s="23"/>
      <c r="F55" s="17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13.8" x14ac:dyDescent="0.25">
      <c r="A56" s="6">
        <v>50</v>
      </c>
      <c r="B56" s="27" t="s">
        <v>72</v>
      </c>
      <c r="C56" s="28" t="s">
        <v>23</v>
      </c>
      <c r="D56" s="29">
        <v>250</v>
      </c>
      <c r="E56" s="23"/>
      <c r="F56" s="17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13.8" x14ac:dyDescent="0.25">
      <c r="A57" s="6">
        <v>51</v>
      </c>
      <c r="B57" s="27" t="s">
        <v>73</v>
      </c>
      <c r="C57" s="28" t="s">
        <v>23</v>
      </c>
      <c r="D57" s="29">
        <v>80</v>
      </c>
      <c r="E57" s="23"/>
      <c r="F57" s="17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27.6" x14ac:dyDescent="0.25">
      <c r="A58" s="6">
        <v>52</v>
      </c>
      <c r="B58" s="24" t="s">
        <v>74</v>
      </c>
      <c r="C58" s="25" t="s">
        <v>23</v>
      </c>
      <c r="D58" s="25">
        <v>45</v>
      </c>
      <c r="E58" s="23"/>
      <c r="F58" s="17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41.4" x14ac:dyDescent="0.25">
      <c r="A59" s="6">
        <v>53</v>
      </c>
      <c r="B59" s="24" t="s">
        <v>75</v>
      </c>
      <c r="C59" s="25" t="s">
        <v>23</v>
      </c>
      <c r="D59" s="25">
        <v>45</v>
      </c>
      <c r="E59" s="23"/>
      <c r="F59" s="17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41.4" x14ac:dyDescent="0.25">
      <c r="A60" s="6">
        <v>54</v>
      </c>
      <c r="B60" s="24" t="s">
        <v>76</v>
      </c>
      <c r="C60" s="25" t="s">
        <v>23</v>
      </c>
      <c r="D60" s="25">
        <v>45</v>
      </c>
      <c r="E60" s="23"/>
      <c r="F60" s="17"/>
      <c r="G60" s="7" t="str">
        <f t="shared" si="3"/>
        <v/>
      </c>
      <c r="H60" s="7" t="str">
        <f t="shared" si="4"/>
        <v/>
      </c>
      <c r="I60" s="7" t="str">
        <f t="shared" si="5"/>
        <v/>
      </c>
    </row>
    <row r="61" spans="1:9" ht="27.6" x14ac:dyDescent="0.25">
      <c r="A61" s="6">
        <v>55</v>
      </c>
      <c r="B61" s="24" t="s">
        <v>77</v>
      </c>
      <c r="C61" s="25" t="s">
        <v>23</v>
      </c>
      <c r="D61" s="25">
        <v>20</v>
      </c>
      <c r="E61" s="23"/>
      <c r="F61" s="17"/>
      <c r="G61" s="7" t="str">
        <f t="shared" si="3"/>
        <v/>
      </c>
      <c r="H61" s="7" t="str">
        <f t="shared" si="4"/>
        <v/>
      </c>
      <c r="I61" s="7" t="str">
        <f t="shared" si="5"/>
        <v/>
      </c>
    </row>
    <row r="62" spans="1:9" ht="13.8" x14ac:dyDescent="0.25">
      <c r="A62" s="6">
        <v>56</v>
      </c>
      <c r="B62" s="24" t="s">
        <v>78</v>
      </c>
      <c r="C62" s="25" t="s">
        <v>23</v>
      </c>
      <c r="D62" s="25">
        <v>40</v>
      </c>
      <c r="E62" s="23"/>
      <c r="F62" s="17"/>
      <c r="G62" s="7" t="str">
        <f t="shared" si="3"/>
        <v/>
      </c>
      <c r="H62" s="7" t="str">
        <f t="shared" si="4"/>
        <v/>
      </c>
      <c r="I62" s="7" t="str">
        <f t="shared" si="5"/>
        <v/>
      </c>
    </row>
    <row r="63" spans="1:9" ht="13.8" x14ac:dyDescent="0.25">
      <c r="A63" s="6">
        <v>57</v>
      </c>
      <c r="B63" s="24" t="s">
        <v>79</v>
      </c>
      <c r="C63" s="25" t="s">
        <v>23</v>
      </c>
      <c r="D63" s="25">
        <v>40</v>
      </c>
      <c r="E63" s="23"/>
      <c r="F63" s="17"/>
      <c r="G63" s="7" t="str">
        <f t="shared" si="3"/>
        <v/>
      </c>
      <c r="H63" s="7" t="str">
        <f t="shared" si="4"/>
        <v/>
      </c>
      <c r="I63" s="7" t="str">
        <f t="shared" si="5"/>
        <v/>
      </c>
    </row>
    <row r="64" spans="1:9" ht="13.8" x14ac:dyDescent="0.25">
      <c r="A64" s="6">
        <v>58</v>
      </c>
      <c r="B64" s="24" t="s">
        <v>80</v>
      </c>
      <c r="C64" s="25" t="s">
        <v>23</v>
      </c>
      <c r="D64" s="25">
        <v>40</v>
      </c>
      <c r="E64" s="23"/>
      <c r="F64" s="17"/>
      <c r="G64" s="7" t="str">
        <f t="shared" si="3"/>
        <v/>
      </c>
      <c r="H64" s="7" t="str">
        <f t="shared" si="4"/>
        <v/>
      </c>
      <c r="I64" s="7" t="str">
        <f t="shared" si="5"/>
        <v/>
      </c>
    </row>
    <row r="65" spans="1:9" ht="24" customHeight="1" x14ac:dyDescent="0.25">
      <c r="A65" s="30" t="s">
        <v>5</v>
      </c>
      <c r="B65" s="31"/>
      <c r="C65" s="31"/>
      <c r="D65" s="31"/>
      <c r="E65" s="32"/>
      <c r="F65" s="9" t="s">
        <v>6</v>
      </c>
      <c r="G65" s="8">
        <f>SUM(G7:G64)</f>
        <v>0</v>
      </c>
      <c r="H65" s="8">
        <f>SUM(H7:H64)</f>
        <v>0</v>
      </c>
      <c r="I65" s="10">
        <f>SUM(I7:I64)</f>
        <v>0</v>
      </c>
    </row>
    <row r="66" spans="1:9" ht="15" customHeight="1" x14ac:dyDescent="0.3">
      <c r="B66" s="12"/>
      <c r="C66" s="13"/>
      <c r="D66" s="13"/>
      <c r="E66" s="11"/>
      <c r="F66" s="11"/>
      <c r="G66" s="11"/>
    </row>
    <row r="67" spans="1:9" ht="15" customHeight="1" x14ac:dyDescent="0.25"/>
    <row r="68" spans="1:9" ht="15" customHeight="1" x14ac:dyDescent="0.25">
      <c r="C68" s="47" t="s">
        <v>17</v>
      </c>
      <c r="D68" s="48"/>
      <c r="E68" s="49"/>
      <c r="F68" s="59"/>
      <c r="G68" s="60"/>
      <c r="H68" s="60"/>
      <c r="I68" s="61"/>
    </row>
    <row r="69" spans="1:9" ht="15" customHeight="1" x14ac:dyDescent="0.25">
      <c r="C69" s="47" t="s">
        <v>18</v>
      </c>
      <c r="D69" s="48"/>
      <c r="E69" s="49"/>
      <c r="F69" s="62"/>
      <c r="G69" s="60"/>
      <c r="H69" s="60"/>
      <c r="I69" s="61"/>
    </row>
    <row r="70" spans="1:9" ht="15" customHeight="1" x14ac:dyDescent="0.25">
      <c r="C70" s="50" t="s">
        <v>19</v>
      </c>
      <c r="D70" s="51"/>
      <c r="E70" s="52"/>
      <c r="F70" s="63"/>
      <c r="G70" s="64"/>
      <c r="H70" s="64"/>
      <c r="I70" s="65"/>
    </row>
    <row r="71" spans="1:9" ht="15" customHeight="1" x14ac:dyDescent="0.25">
      <c r="C71" s="53"/>
      <c r="D71" s="54"/>
      <c r="E71" s="55"/>
      <c r="F71" s="66"/>
      <c r="G71" s="67"/>
      <c r="H71" s="67"/>
      <c r="I71" s="68"/>
    </row>
    <row r="72" spans="1:9" ht="15" customHeight="1" x14ac:dyDescent="0.25">
      <c r="C72" s="53"/>
      <c r="D72" s="54"/>
      <c r="E72" s="55"/>
      <c r="F72" s="66"/>
      <c r="G72" s="67"/>
      <c r="H72" s="67"/>
      <c r="I72" s="68"/>
    </row>
    <row r="73" spans="1:9" ht="15" customHeight="1" x14ac:dyDescent="0.25">
      <c r="C73" s="53"/>
      <c r="D73" s="54"/>
      <c r="E73" s="55"/>
      <c r="F73" s="66"/>
      <c r="G73" s="67"/>
      <c r="H73" s="67"/>
      <c r="I73" s="68"/>
    </row>
    <row r="74" spans="1:9" ht="15" customHeight="1" x14ac:dyDescent="0.25">
      <c r="C74" s="56"/>
      <c r="D74" s="57"/>
      <c r="E74" s="58"/>
      <c r="F74" s="69"/>
      <c r="G74" s="70"/>
      <c r="H74" s="70"/>
      <c r="I74" s="71"/>
    </row>
  </sheetData>
  <sheetProtection algorithmName="SHA-512" hashValue="4QML7egf3+S77j0RNLqKA7qiLnQWqY1dBA2hAcLduudmXyJ1pISCLeS8/86keQ/eIGlTCW75SbgmnucG4pXyLA==" saltValue="hcnKLW9fuWGNvGNuAteNyg==" spinCount="100000" sheet="1" formatCells="0"/>
  <mergeCells count="16">
    <mergeCell ref="C68:E68"/>
    <mergeCell ref="C69:E69"/>
    <mergeCell ref="C70:E74"/>
    <mergeCell ref="F68:I68"/>
    <mergeCell ref="F69:I69"/>
    <mergeCell ref="F70:I74"/>
    <mergeCell ref="A1:B1"/>
    <mergeCell ref="A2:B2"/>
    <mergeCell ref="A3:B3"/>
    <mergeCell ref="A4:B4"/>
    <mergeCell ref="D1:I1"/>
    <mergeCell ref="A65:E65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-Časť 5. Mrazená zelenina a polotovary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ČASŤ5</vt:lpstr>
      <vt:lpstr>ČASŤ5!Názvy_tlače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2023-10-10T17:05:30Z</cp:lastPrinted>
  <dcterms:created xsi:type="dcterms:W3CDTF">2019-06-09T09:21:30Z</dcterms:created>
  <dcterms:modified xsi:type="dcterms:W3CDTF">2024-11-02T15:24:21Z</dcterms:modified>
</cp:coreProperties>
</file>