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ocha\Elauk\Obchod\Zmluvy VO\KSK\Katiónaktívna emulzia a kamenivo pre vysprávky cies\SP\"/>
    </mc:Choice>
  </mc:AlternateContent>
  <xr:revisionPtr revIDLastSave="0" documentId="13_ncr:1_{5ECCC8C0-F560-49C7-B222-383F6C01F7E9}" xr6:coauthVersionLast="47" xr6:coauthVersionMax="47" xr10:uidLastSave="{00000000-0000-0000-0000-000000000000}"/>
  <bookViews>
    <workbookView xWindow="-110" yWindow="-110" windowWidth="19420" windowHeight="10420" xr2:uid="{C55839DB-1CEE-45DD-A69C-EC38B6DF30E6}"/>
  </bookViews>
  <sheets>
    <sheet name="Špecifikácia" sheetId="2" r:id="rId1"/>
    <sheet name="Množstvá pre miesta dodania" sheetId="3" r:id="rId2"/>
  </sheets>
  <definedNames>
    <definedName name="_Hlk164425496" localSheetId="0">Špecifikácia!$I$39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C28" i="3"/>
  <c r="F19" i="2"/>
  <c r="F18" i="2"/>
  <c r="F21" i="2" l="1"/>
  <c r="F22" i="2" s="1"/>
  <c r="F23" i="2" s="1"/>
</calcChain>
</file>

<file path=xl/sharedStrings.xml><?xml version="1.0" encoding="utf-8"?>
<sst xmlns="http://schemas.openxmlformats.org/spreadsheetml/2006/main" count="59" uniqueCount="56">
  <si>
    <t>MJ</t>
  </si>
  <si>
    <t>Cena celkom bez DPH</t>
  </si>
  <si>
    <t>Cena celkom s DPH</t>
  </si>
  <si>
    <t>2.</t>
  </si>
  <si>
    <t>Katiónaktívna asfaltová emulzia C60 B4</t>
  </si>
  <si>
    <t>Predpokladané množstvo v MJ</t>
  </si>
  <si>
    <t>Technická a cenová špecifikácia predmetu zákazky</t>
  </si>
  <si>
    <t xml:space="preserve">Príloha </t>
  </si>
  <si>
    <t>P. č.</t>
  </si>
  <si>
    <t>Názov položky</t>
  </si>
  <si>
    <t>Cena spolu
v Eur bez DPH</t>
  </si>
  <si>
    <t>a</t>
  </si>
  <si>
    <t>b</t>
  </si>
  <si>
    <t>c</t>
  </si>
  <si>
    <t>d</t>
  </si>
  <si>
    <t>e</t>
  </si>
  <si>
    <t>f = d*e</t>
  </si>
  <si>
    <t xml:space="preserve">Špeciálne drvené kamenivo frakcie*: ............. mm </t>
  </si>
  <si>
    <t>tona</t>
  </si>
  <si>
    <t>20% DPH v Eur**:</t>
  </si>
  <si>
    <t>Celková cena spolu v Eur s DPH:</t>
  </si>
  <si>
    <t>*Uchádzač doplní ponúkanú frakciu kameniva:  2/4, alebo  2/5</t>
  </si>
  <si>
    <t>**Sme / nie sme platcami DPH</t>
  </si>
  <si>
    <t>V ........................................................, dňa: ....................</t>
  </si>
  <si>
    <t>______________________________________</t>
  </si>
  <si>
    <t xml:space="preserve">                           podpis a pečiatka štatutárneho zástupcu/ov</t>
  </si>
  <si>
    <t>Cena za MJ 
v Eur bez DPH</t>
  </si>
  <si>
    <t>DPH  20 %**</t>
  </si>
  <si>
    <t>Nákup katiónaktívnej emulzie a kameniva frakcie:   2/4, alebo 2/5 na vysprávky ciest vrátane dopravy</t>
  </si>
  <si>
    <r>
      <rPr>
        <i/>
        <sz val="10"/>
        <color theme="1"/>
        <rFont val="Times New Roman"/>
        <family val="1"/>
        <charset val="238"/>
      </rPr>
      <t>Názov zákazky</t>
    </r>
    <r>
      <rPr>
        <sz val="10"/>
        <color theme="1"/>
        <rFont val="Times New Roman"/>
        <family val="1"/>
        <charset val="238"/>
      </rPr>
      <t>: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2.5"/>
        <color theme="1"/>
        <rFont val="Times New Roman"/>
        <family val="1"/>
        <charset val="238"/>
      </rPr>
      <t>Katiónaktívna emulzia a kamenivo pre vysprávky ciest tryskovou metódou</t>
    </r>
  </si>
  <si>
    <r>
      <rPr>
        <i/>
        <sz val="10"/>
        <color theme="1"/>
        <rFont val="Times New Roman"/>
        <family val="1"/>
        <charset val="238"/>
      </rPr>
      <t>Miesta dodania</t>
    </r>
    <r>
      <rPr>
        <sz val="10"/>
        <color theme="1"/>
        <rFont val="Times New Roman"/>
        <family val="1"/>
        <charset val="238"/>
      </rPr>
      <t xml:space="preserve">:   </t>
    </r>
    <r>
      <rPr>
        <sz val="11"/>
        <rFont val="Times New Roman"/>
        <family val="1"/>
        <charset val="238"/>
      </rPr>
      <t xml:space="preserve">strediská/cestmajsterstvá SC KSK:  Moldava n.Bodvou, Čaňa, Michalovce, Sobrance, Veľké Kapušany, Rožňava, </t>
    </r>
  </si>
  <si>
    <t xml:space="preserve">                                     SNV, Trebišov, Kráľovský Chlmec </t>
  </si>
  <si>
    <r>
      <rPr>
        <b/>
        <i/>
        <sz val="11"/>
        <color theme="1"/>
        <rFont val="Times New Roman"/>
        <family val="1"/>
        <charset val="238"/>
      </rPr>
      <t>Kontaktné údaje pre zadávanie objednávok:</t>
    </r>
    <r>
      <rPr>
        <b/>
        <sz val="12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(</t>
    </r>
    <r>
      <rPr>
        <sz val="10"/>
        <color theme="1"/>
        <rFont val="Times New Roman"/>
        <family val="1"/>
        <charset val="238"/>
      </rPr>
      <t>meno a priezvisko, tel. č. a e-mail kontaktnej osoby)</t>
    </r>
  </si>
  <si>
    <r>
      <rPr>
        <b/>
        <i/>
        <sz val="11"/>
        <color theme="1"/>
        <rFont val="Times New Roman"/>
        <family val="1"/>
        <charset val="238"/>
      </rPr>
      <t>Dodávateľ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(</t>
    </r>
    <r>
      <rPr>
        <sz val="10"/>
        <color theme="1"/>
        <rFont val="Times New Roman"/>
        <family val="1"/>
        <charset val="238"/>
      </rPr>
      <t>obchodné meno, IĆO)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</si>
  <si>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Predpokladané množstvo predmetu zákazky</t>
  </si>
  <si>
    <t xml:space="preserve">Katiónaktívna emulzia a kamenivo pre vysprávky tryskovou metódou </t>
  </si>
  <si>
    <t>Predpokladané obdobie: 24 mesiacov</t>
  </si>
  <si>
    <t>Špeciálne drvené kamenivo frakcie: 2-4, alebo 2-5 mm určeného na použitie pri vysprávkach ciest vysprávkovými súpravami TURBO  vrátane dopravy do miesta určenia</t>
  </si>
  <si>
    <t>Cestmajsterský obvod</t>
  </si>
  <si>
    <t>Kamenivo</t>
  </si>
  <si>
    <t>Katiónaktívna emulzia</t>
  </si>
  <si>
    <t>P.č.</t>
  </si>
  <si>
    <t>Predpokladané množstvo</t>
  </si>
  <si>
    <t>v t</t>
  </si>
  <si>
    <t>Moldava nad Bodvou</t>
  </si>
  <si>
    <t>Čaňa</t>
  </si>
  <si>
    <t>Michalovce</t>
  </si>
  <si>
    <t>Sobrance</t>
  </si>
  <si>
    <t>Veľké Kapušany</t>
  </si>
  <si>
    <t>Rožňava</t>
  </si>
  <si>
    <t>Spišská Nová Ves</t>
  </si>
  <si>
    <t>Trebišov</t>
  </si>
  <si>
    <t>Kráľovský Chlmec</t>
  </si>
  <si>
    <t>Predpokladané množstvo predmetu zákazky spolu</t>
  </si>
  <si>
    <t>1.</t>
  </si>
  <si>
    <t>PRÍLOHA č. 7 SP - príloha č.1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</si>
</sst>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.5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8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9" fillId="2" borderId="0" xfId="0" applyFont="1" applyFill="1" applyAlignment="1">
      <alignment horizontal="right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5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0" fontId="11" fillId="2" borderId="0" xfId="0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9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/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 applyProtection="1">
      <alignment horizontal="right" vertical="center" indent="2"/>
      <protection locked="0"/>
    </xf>
    <xf numFmtId="4" fontId="11" fillId="2" borderId="0" xfId="0" applyNumberFormat="1" applyFont="1" applyFill="1" applyAlignment="1" applyProtection="1">
      <alignment horizontal="right" vertical="center" indent="1"/>
      <protection locked="0"/>
    </xf>
    <xf numFmtId="0" fontId="11" fillId="3" borderId="2" xfId="0" applyFont="1" applyFill="1" applyBorder="1" applyAlignment="1">
      <alignment horizontal="left" vertical="center" indent="3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indent="1"/>
    </xf>
    <xf numFmtId="4" fontId="1" fillId="0" borderId="4" xfId="0" applyNumberFormat="1" applyFont="1" applyBorder="1" applyAlignment="1">
      <alignment horizontal="right" vertical="center" indent="1"/>
    </xf>
    <xf numFmtId="4" fontId="1" fillId="0" borderId="2" xfId="0" applyNumberFormat="1" applyFont="1" applyBorder="1" applyAlignment="1">
      <alignment horizontal="right" vertical="center" indent="1"/>
    </xf>
    <xf numFmtId="0" fontId="9" fillId="2" borderId="0" xfId="0" applyFont="1" applyFill="1" applyAlignment="1">
      <alignment horizontal="left"/>
    </xf>
    <xf numFmtId="3" fontId="0" fillId="0" borderId="0" xfId="0" applyNumberFormat="1"/>
    <xf numFmtId="0" fontId="13" fillId="0" borderId="0" xfId="0" applyFont="1"/>
    <xf numFmtId="4" fontId="1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wrapText="1" indent="2"/>
    </xf>
    <xf numFmtId="3" fontId="2" fillId="0" borderId="4" xfId="0" applyNumberFormat="1" applyFont="1" applyBorder="1" applyAlignment="1">
      <alignment horizontal="right" vertical="center" indent="2"/>
    </xf>
    <xf numFmtId="0" fontId="14" fillId="2" borderId="0" xfId="0" applyFont="1" applyFill="1"/>
    <xf numFmtId="0" fontId="14" fillId="0" borderId="0" xfId="0" applyFont="1"/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indent="3"/>
    </xf>
    <xf numFmtId="0" fontId="1" fillId="0" borderId="0" xfId="0" applyFont="1"/>
    <xf numFmtId="0" fontId="3" fillId="3" borderId="5" xfId="0" applyFont="1" applyFill="1" applyBorder="1"/>
    <xf numFmtId="0" fontId="1" fillId="3" borderId="5" xfId="0" applyFont="1" applyFill="1" applyBorder="1"/>
    <xf numFmtId="0" fontId="20" fillId="2" borderId="0" xfId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righ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right" vertical="center" wrapText="1" indent="3"/>
    </xf>
    <xf numFmtId="0" fontId="1" fillId="3" borderId="1" xfId="1" applyFont="1" applyFill="1" applyBorder="1" applyAlignment="1">
      <alignment horizontal="center" vertical="center"/>
    </xf>
    <xf numFmtId="49" fontId="1" fillId="0" borderId="11" xfId="1" applyNumberFormat="1" applyFont="1" applyBorder="1" applyAlignment="1">
      <alignment horizontal="left" vertical="center" indent="1"/>
    </xf>
    <xf numFmtId="3" fontId="1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left" vertical="center" indent="1"/>
    </xf>
    <xf numFmtId="0" fontId="1" fillId="2" borderId="1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49" fontId="1" fillId="0" borderId="2" xfId="1" applyNumberFormat="1" applyFont="1" applyBorder="1" applyAlignment="1">
      <alignment horizontal="left" vertical="center" indent="1"/>
    </xf>
    <xf numFmtId="3" fontId="1" fillId="0" borderId="2" xfId="1" applyNumberFormat="1" applyFont="1" applyBorder="1" applyAlignment="1">
      <alignment horizontal="center" vertical="center"/>
    </xf>
    <xf numFmtId="0" fontId="1" fillId="2" borderId="5" xfId="1" applyFont="1" applyFill="1" applyBorder="1" applyAlignment="1">
      <alignment horizontal="left" vertical="center"/>
    </xf>
    <xf numFmtId="49" fontId="1" fillId="2" borderId="5" xfId="1" applyNumberFormat="1" applyFont="1" applyFill="1" applyBorder="1" applyAlignment="1">
      <alignment horizontal="left" vertical="center" indent="1"/>
    </xf>
    <xf numFmtId="3" fontId="1" fillId="2" borderId="5" xfId="1" applyNumberFormat="1" applyFont="1" applyFill="1" applyBorder="1" applyAlignment="1">
      <alignment horizontal="center" vertical="center"/>
    </xf>
    <xf numFmtId="3" fontId="11" fillId="6" borderId="13" xfId="1" applyNumberFormat="1" applyFont="1" applyFill="1" applyBorder="1" applyAlignment="1">
      <alignment horizontal="center"/>
    </xf>
    <xf numFmtId="0" fontId="1" fillId="0" borderId="0" xfId="0" applyFont="1" applyAlignment="1">
      <alignment horizontal="right" indent="3"/>
    </xf>
    <xf numFmtId="0" fontId="21" fillId="0" borderId="0" xfId="0" applyFont="1"/>
    <xf numFmtId="0" fontId="1" fillId="0" borderId="1" xfId="0" applyFont="1" applyBorder="1" applyAlignment="1">
      <alignment horizontal="right" indent="1"/>
    </xf>
    <xf numFmtId="0" fontId="1" fillId="0" borderId="2" xfId="0" applyFont="1" applyBorder="1" applyAlignment="1">
      <alignment horizontal="right" indent="1"/>
    </xf>
    <xf numFmtId="0" fontId="1" fillId="2" borderId="6" xfId="0" applyFont="1" applyFill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" fillId="2" borderId="13" xfId="1" applyFont="1" applyFill="1" applyBorder="1" applyAlignment="1">
      <alignment horizontal="left" wrapText="1"/>
    </xf>
  </cellXfs>
  <cellStyles count="2">
    <cellStyle name="Normálna" xfId="0" builtinId="0"/>
    <cellStyle name="Normálna_Hárok1" xfId="1" xr:uid="{1C27E623-A8CB-4060-A101-2E9D9562D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2685-31B5-42BF-B33D-33485F5AEEFB}">
  <sheetPr>
    <tabColor rgb="FF92D050"/>
    <pageSetUpPr fitToPage="1"/>
  </sheetPr>
  <dimension ref="A1:L64"/>
  <sheetViews>
    <sheetView tabSelected="1" workbookViewId="0">
      <selection activeCell="B1" sqref="B1"/>
    </sheetView>
  </sheetViews>
  <sheetFormatPr defaultRowHeight="14.5" x14ac:dyDescent="0.35"/>
  <cols>
    <col min="1" max="1" width="5.453125" customWidth="1"/>
    <col min="2" max="2" width="43.90625" customWidth="1"/>
    <col min="3" max="3" width="7.6328125" customWidth="1"/>
    <col min="4" max="4" width="16.81640625" customWidth="1"/>
    <col min="5" max="6" width="16.54296875" customWidth="1"/>
    <col min="8" max="8" width="12.81640625" customWidth="1"/>
    <col min="10" max="10" width="19.90625" bestFit="1" customWidth="1"/>
  </cols>
  <sheetData>
    <row r="1" spans="1:9" x14ac:dyDescent="0.35">
      <c r="B1" s="81" t="s">
        <v>55</v>
      </c>
    </row>
    <row r="2" spans="1:9" x14ac:dyDescent="0.35">
      <c r="A2" s="2"/>
      <c r="B2" s="2"/>
      <c r="C2" s="2"/>
      <c r="D2" s="2"/>
      <c r="E2" s="2"/>
      <c r="F2" s="3" t="s">
        <v>7</v>
      </c>
    </row>
    <row r="3" spans="1:9" ht="15.5" x14ac:dyDescent="0.35">
      <c r="A3" s="1" t="s">
        <v>6</v>
      </c>
      <c r="B3" s="2"/>
      <c r="C3" s="2"/>
      <c r="D3" s="2"/>
      <c r="E3" s="2"/>
    </row>
    <row r="4" spans="1:9" ht="12" customHeight="1" x14ac:dyDescent="0.35">
      <c r="A4" s="2"/>
      <c r="B4" s="2"/>
      <c r="C4" s="2"/>
      <c r="D4" s="2"/>
      <c r="E4" s="2"/>
      <c r="F4" s="2"/>
    </row>
    <row r="5" spans="1:9" ht="17.399999999999999" customHeight="1" x14ac:dyDescent="0.35">
      <c r="A5" s="4" t="s">
        <v>29</v>
      </c>
      <c r="B5" s="2"/>
      <c r="C5" s="2"/>
      <c r="D5" s="2"/>
      <c r="E5" s="2"/>
      <c r="F5" s="5"/>
    </row>
    <row r="6" spans="1:9" s="46" customFormat="1" ht="23.4" customHeight="1" x14ac:dyDescent="0.3">
      <c r="A6" s="23" t="s">
        <v>30</v>
      </c>
      <c r="B6" s="45"/>
      <c r="C6" s="45"/>
      <c r="D6" s="45"/>
      <c r="E6" s="45"/>
      <c r="F6" s="5"/>
    </row>
    <row r="7" spans="1:9" s="46" customFormat="1" ht="14" x14ac:dyDescent="0.3">
      <c r="A7" s="49" t="s">
        <v>31</v>
      </c>
      <c r="B7" s="45"/>
      <c r="C7" s="45"/>
      <c r="D7" s="45"/>
      <c r="E7" s="45"/>
      <c r="F7" s="5"/>
    </row>
    <row r="8" spans="1:9" s="46" customFormat="1" ht="13" x14ac:dyDescent="0.3">
      <c r="A8" s="23"/>
      <c r="B8" s="45"/>
      <c r="C8" s="45"/>
      <c r="D8" s="45"/>
      <c r="E8" s="45"/>
      <c r="F8" s="5"/>
    </row>
    <row r="9" spans="1:9" ht="15.5" x14ac:dyDescent="0.35">
      <c r="A9" s="6" t="s">
        <v>33</v>
      </c>
      <c r="B9" s="6"/>
      <c r="C9" s="6"/>
      <c r="D9" s="6"/>
      <c r="E9" s="6"/>
      <c r="F9" s="6"/>
    </row>
    <row r="10" spans="1:9" ht="15.5" x14ac:dyDescent="0.35">
      <c r="A10" s="6"/>
      <c r="B10" s="6"/>
      <c r="C10" s="6"/>
      <c r="D10" s="6"/>
      <c r="E10" s="6"/>
      <c r="F10" s="6"/>
    </row>
    <row r="11" spans="1:9" ht="15.5" x14ac:dyDescent="0.35">
      <c r="A11" s="7"/>
      <c r="B11" s="7"/>
      <c r="C11" s="7"/>
      <c r="D11" s="7"/>
      <c r="E11" s="7"/>
      <c r="F11" s="7"/>
    </row>
    <row r="12" spans="1:9" s="10" customFormat="1" ht="15.5" x14ac:dyDescent="0.35">
      <c r="A12" s="8" t="s">
        <v>32</v>
      </c>
      <c r="B12" s="9"/>
      <c r="C12" s="9"/>
      <c r="D12" s="9"/>
      <c r="E12" s="9"/>
      <c r="F12" s="9"/>
      <c r="I12"/>
    </row>
    <row r="13" spans="1:9" s="10" customFormat="1" ht="27" customHeight="1" x14ac:dyDescent="0.35">
      <c r="A13" s="8"/>
      <c r="B13" s="9"/>
      <c r="C13" s="9"/>
      <c r="D13" s="9"/>
      <c r="E13" s="9"/>
      <c r="F13" s="9"/>
      <c r="I13"/>
    </row>
    <row r="14" spans="1:9" s="10" customFormat="1" ht="27" customHeight="1" x14ac:dyDescent="0.35">
      <c r="A14" s="47"/>
      <c r="B14" s="48"/>
      <c r="C14" s="48"/>
      <c r="D14" s="48"/>
      <c r="E14" s="48"/>
      <c r="F14" s="48"/>
      <c r="I14"/>
    </row>
    <row r="15" spans="1:9" ht="15.5" x14ac:dyDescent="0.35">
      <c r="A15" s="39" t="s">
        <v>28</v>
      </c>
      <c r="B15" s="11"/>
      <c r="C15" s="11"/>
      <c r="D15" s="11"/>
      <c r="E15" s="11"/>
      <c r="F15" s="11"/>
    </row>
    <row r="16" spans="1:9" ht="28.5" thickBot="1" x14ac:dyDescent="0.4">
      <c r="A16" s="34" t="s">
        <v>8</v>
      </c>
      <c r="B16" s="32" t="s">
        <v>9</v>
      </c>
      <c r="C16" s="33" t="s">
        <v>0</v>
      </c>
      <c r="D16" s="33" t="s">
        <v>5</v>
      </c>
      <c r="E16" s="33" t="s">
        <v>26</v>
      </c>
      <c r="F16" s="33" t="s">
        <v>10</v>
      </c>
    </row>
    <row r="17" spans="1:12" ht="16.5" customHeight="1" thickTop="1" x14ac:dyDescent="0.35">
      <c r="A17" s="50" t="s">
        <v>11</v>
      </c>
      <c r="B17" s="50" t="s">
        <v>12</v>
      </c>
      <c r="C17" s="51" t="s">
        <v>13</v>
      </c>
      <c r="D17" s="51" t="s">
        <v>14</v>
      </c>
      <c r="E17" s="51" t="s">
        <v>15</v>
      </c>
      <c r="F17" s="51" t="s">
        <v>16</v>
      </c>
    </row>
    <row r="18" spans="1:12" ht="16.5" customHeight="1" x14ac:dyDescent="0.35">
      <c r="A18" s="12" t="s">
        <v>54</v>
      </c>
      <c r="B18" s="24" t="s">
        <v>4</v>
      </c>
      <c r="C18" s="35" t="s">
        <v>18</v>
      </c>
      <c r="D18" s="43">
        <v>600</v>
      </c>
      <c r="E18" s="36"/>
      <c r="F18" s="36">
        <f t="shared" ref="F18:F19" si="0">D18*E18</f>
        <v>0</v>
      </c>
    </row>
    <row r="19" spans="1:12" ht="15" thickBot="1" x14ac:dyDescent="0.4">
      <c r="A19" s="25" t="s">
        <v>3</v>
      </c>
      <c r="B19" s="26" t="s">
        <v>17</v>
      </c>
      <c r="C19" s="25" t="s">
        <v>18</v>
      </c>
      <c r="D19" s="44">
        <v>4200</v>
      </c>
      <c r="E19" s="37"/>
      <c r="F19" s="37">
        <f t="shared" si="0"/>
        <v>0</v>
      </c>
      <c r="G19" s="13"/>
      <c r="H19" s="13"/>
    </row>
    <row r="20" spans="1:12" ht="8.4" customHeight="1" x14ac:dyDescent="0.35">
      <c r="A20" s="27"/>
      <c r="B20" s="28"/>
      <c r="C20" s="27"/>
      <c r="D20" s="29"/>
      <c r="E20" s="30"/>
      <c r="F20" s="31"/>
      <c r="G20" s="13"/>
      <c r="H20" s="13"/>
    </row>
    <row r="21" spans="1:12" ht="15.65" customHeight="1" x14ac:dyDescent="0.35">
      <c r="A21" s="82" t="s">
        <v>1</v>
      </c>
      <c r="B21" s="82"/>
      <c r="C21" s="82"/>
      <c r="D21" s="82"/>
      <c r="E21" s="82"/>
      <c r="F21" s="42">
        <f>SUM(F18:F19)</f>
        <v>0</v>
      </c>
      <c r="H21" s="13"/>
    </row>
    <row r="22" spans="1:12" x14ac:dyDescent="0.35">
      <c r="A22" s="82" t="s">
        <v>27</v>
      </c>
      <c r="B22" s="82" t="s">
        <v>19</v>
      </c>
      <c r="C22" s="82"/>
      <c r="D22" s="82"/>
      <c r="E22" s="82"/>
      <c r="F22" s="36">
        <f>F21*0.2</f>
        <v>0</v>
      </c>
      <c r="H22" s="13"/>
    </row>
    <row r="23" spans="1:12" ht="15" thickBot="1" x14ac:dyDescent="0.4">
      <c r="A23" s="83" t="s">
        <v>2</v>
      </c>
      <c r="B23" s="83" t="s">
        <v>20</v>
      </c>
      <c r="C23" s="83"/>
      <c r="D23" s="83"/>
      <c r="E23" s="83"/>
      <c r="F23" s="38">
        <f>SUM(F21:F22)</f>
        <v>0</v>
      </c>
      <c r="H23" s="13"/>
    </row>
    <row r="24" spans="1:12" ht="15" thickTop="1" x14ac:dyDescent="0.35">
      <c r="A24" s="2"/>
      <c r="B24" s="14"/>
      <c r="C24" s="14"/>
      <c r="D24" s="14"/>
      <c r="E24" s="14"/>
      <c r="F24" s="15"/>
    </row>
    <row r="25" spans="1:12" x14ac:dyDescent="0.35">
      <c r="A25" s="16" t="s">
        <v>21</v>
      </c>
      <c r="B25" s="14"/>
      <c r="C25" s="14"/>
      <c r="D25" s="14"/>
      <c r="E25" s="14"/>
      <c r="F25" s="15"/>
      <c r="L25" s="41"/>
    </row>
    <row r="26" spans="1:12" x14ac:dyDescent="0.35">
      <c r="A26" s="17" t="s">
        <v>22</v>
      </c>
      <c r="B26" s="18"/>
      <c r="C26" s="14"/>
      <c r="D26" s="14"/>
      <c r="E26" s="14"/>
      <c r="F26" s="15"/>
      <c r="L26" s="41"/>
    </row>
    <row r="27" spans="1:12" x14ac:dyDescent="0.35">
      <c r="A27" s="2"/>
      <c r="B27" s="14"/>
      <c r="C27" s="14"/>
      <c r="D27" s="14"/>
      <c r="E27" s="14"/>
      <c r="F27" s="15"/>
      <c r="L27" s="41"/>
    </row>
    <row r="28" spans="1:12" x14ac:dyDescent="0.35">
      <c r="A28" s="2"/>
      <c r="B28" s="14"/>
      <c r="C28" s="14"/>
      <c r="D28" s="14"/>
      <c r="E28" s="14"/>
    </row>
    <row r="29" spans="1:12" x14ac:dyDescent="0.35">
      <c r="A29" s="2"/>
      <c r="B29" s="14"/>
      <c r="C29" s="14"/>
      <c r="D29" s="14"/>
      <c r="E29" s="15"/>
      <c r="F29" s="15"/>
    </row>
    <row r="30" spans="1:12" x14ac:dyDescent="0.35">
      <c r="A30" s="19" t="s">
        <v>23</v>
      </c>
      <c r="B30" s="18"/>
      <c r="C30" s="14"/>
      <c r="D30" s="14"/>
      <c r="E30" s="14"/>
      <c r="F30" s="15"/>
    </row>
    <row r="31" spans="1:12" x14ac:dyDescent="0.35">
      <c r="A31" s="2"/>
      <c r="B31" s="14"/>
      <c r="C31" s="14"/>
      <c r="D31" s="14"/>
      <c r="E31" s="14"/>
      <c r="F31" s="15"/>
    </row>
    <row r="32" spans="1:12" x14ac:dyDescent="0.35">
      <c r="A32" s="2"/>
      <c r="B32" s="2"/>
      <c r="C32" s="2"/>
      <c r="D32" s="2"/>
      <c r="E32" s="2"/>
      <c r="F32" s="2"/>
    </row>
    <row r="33" spans="1:6" x14ac:dyDescent="0.35">
      <c r="A33" s="2"/>
      <c r="B33" s="2"/>
      <c r="C33" s="2"/>
      <c r="D33" s="2"/>
      <c r="E33" s="2"/>
      <c r="F33" s="2"/>
    </row>
    <row r="34" spans="1:6" x14ac:dyDescent="0.35">
      <c r="A34" s="2"/>
      <c r="B34" s="2"/>
      <c r="C34" s="2"/>
      <c r="D34" s="20"/>
      <c r="E34" s="20"/>
      <c r="F34" s="21" t="s">
        <v>24</v>
      </c>
    </row>
    <row r="35" spans="1:6" x14ac:dyDescent="0.35">
      <c r="A35" s="2"/>
      <c r="B35" s="2"/>
      <c r="C35" s="2"/>
      <c r="D35" s="20"/>
      <c r="E35" s="22" t="s">
        <v>25</v>
      </c>
    </row>
    <row r="36" spans="1:6" x14ac:dyDescent="0.35">
      <c r="C36" s="2"/>
      <c r="D36" s="2"/>
      <c r="E36" s="2"/>
      <c r="F36" s="2"/>
    </row>
    <row r="39" spans="1:6" ht="15.65" customHeight="1" x14ac:dyDescent="0.35"/>
    <row r="64" spans="12:12" x14ac:dyDescent="0.35">
      <c r="L64" s="40"/>
    </row>
  </sheetData>
  <mergeCells count="3">
    <mergeCell ref="A21:E21"/>
    <mergeCell ref="A22:E22"/>
    <mergeCell ref="A23:E23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84" fitToHeight="0" orientation="portrait" r:id="rId1"/>
  <ignoredErrors>
    <ignoredError sqref="F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F845-7065-40E3-A7DB-0DBBEB7ED9D7}">
  <sheetPr>
    <tabColor rgb="FF00B0F0"/>
  </sheetPr>
  <dimension ref="A1:D29"/>
  <sheetViews>
    <sheetView workbookViewId="0">
      <selection activeCell="D18" sqref="D18"/>
    </sheetView>
  </sheetViews>
  <sheetFormatPr defaultColWidth="8.90625" defaultRowHeight="14" x14ac:dyDescent="0.3"/>
  <cols>
    <col min="1" max="1" width="5.36328125" style="53" customWidth="1"/>
    <col min="2" max="2" width="25.36328125" style="53" bestFit="1" customWidth="1"/>
    <col min="3" max="3" width="24.08984375" style="80" bestFit="1" customWidth="1"/>
    <col min="4" max="4" width="24.08984375" style="53" bestFit="1" customWidth="1"/>
    <col min="5" max="5" width="19.36328125" style="53" customWidth="1"/>
    <col min="6" max="16384" width="8.90625" style="53"/>
  </cols>
  <sheetData>
    <row r="1" spans="1:4" x14ac:dyDescent="0.3">
      <c r="A1" s="49"/>
      <c r="B1" s="49"/>
      <c r="C1" s="52"/>
      <c r="D1" s="49"/>
    </row>
    <row r="2" spans="1:4" ht="16.25" customHeight="1" x14ac:dyDescent="0.35">
      <c r="A2" s="54" t="s">
        <v>34</v>
      </c>
      <c r="B2" s="55"/>
      <c r="C2" s="54"/>
      <c r="D2" s="49"/>
    </row>
    <row r="3" spans="1:4" ht="27.65" customHeight="1" x14ac:dyDescent="0.3">
      <c r="A3" s="56" t="s">
        <v>35</v>
      </c>
      <c r="B3" s="49"/>
      <c r="C3" s="57"/>
      <c r="D3" s="49"/>
    </row>
    <row r="4" spans="1:4" ht="13.75" customHeight="1" x14ac:dyDescent="0.3">
      <c r="A4" s="58" t="s">
        <v>36</v>
      </c>
      <c r="B4" s="59"/>
      <c r="C4" s="52"/>
      <c r="D4" s="49"/>
    </row>
    <row r="5" spans="1:4" ht="36" customHeight="1" thickBot="1" x14ac:dyDescent="0.35">
      <c r="A5" s="84" t="s">
        <v>37</v>
      </c>
      <c r="B5" s="84"/>
      <c r="C5" s="84"/>
      <c r="D5" s="84"/>
    </row>
    <row r="6" spans="1:4" ht="23.4" customHeight="1" thickTop="1" x14ac:dyDescent="0.3">
      <c r="A6" s="60"/>
      <c r="B6" s="85" t="s">
        <v>38</v>
      </c>
      <c r="C6" s="61" t="s">
        <v>39</v>
      </c>
      <c r="D6" s="62" t="s">
        <v>40</v>
      </c>
    </row>
    <row r="7" spans="1:4" ht="14" customHeight="1" x14ac:dyDescent="0.3">
      <c r="A7" s="60" t="s">
        <v>41</v>
      </c>
      <c r="B7" s="85"/>
      <c r="C7" s="63" t="s">
        <v>42</v>
      </c>
      <c r="D7" s="63" t="s">
        <v>42</v>
      </c>
    </row>
    <row r="8" spans="1:4" ht="14.5" thickBot="1" x14ac:dyDescent="0.35">
      <c r="A8" s="64"/>
      <c r="B8" s="86"/>
      <c r="C8" s="65" t="s">
        <v>43</v>
      </c>
      <c r="D8" s="65" t="s">
        <v>43</v>
      </c>
    </row>
    <row r="9" spans="1:4" ht="14.5" thickTop="1" x14ac:dyDescent="0.3">
      <c r="A9" s="66"/>
      <c r="B9" s="66"/>
      <c r="C9" s="67"/>
      <c r="D9" s="67"/>
    </row>
    <row r="10" spans="1:4" ht="15" customHeight="1" x14ac:dyDescent="0.3">
      <c r="A10" s="68">
        <v>1</v>
      </c>
      <c r="B10" s="69" t="s">
        <v>44</v>
      </c>
      <c r="C10" s="70">
        <v>210</v>
      </c>
      <c r="D10" s="70">
        <v>30</v>
      </c>
    </row>
    <row r="11" spans="1:4" x14ac:dyDescent="0.3">
      <c r="A11" s="66"/>
      <c r="B11" s="66"/>
      <c r="C11" s="67"/>
      <c r="D11" s="67"/>
    </row>
    <row r="12" spans="1:4" ht="15" customHeight="1" x14ac:dyDescent="0.3">
      <c r="A12" s="68">
        <v>2</v>
      </c>
      <c r="B12" s="69" t="s">
        <v>45</v>
      </c>
      <c r="C12" s="70">
        <v>210</v>
      </c>
      <c r="D12" s="70">
        <v>30</v>
      </c>
    </row>
    <row r="13" spans="1:4" x14ac:dyDescent="0.3">
      <c r="A13" s="66"/>
      <c r="B13" s="66"/>
      <c r="C13" s="67"/>
      <c r="D13" s="67"/>
    </row>
    <row r="14" spans="1:4" ht="15" customHeight="1" x14ac:dyDescent="0.3">
      <c r="A14" s="68">
        <v>3</v>
      </c>
      <c r="B14" s="71" t="s">
        <v>46</v>
      </c>
      <c r="C14" s="70">
        <v>440</v>
      </c>
      <c r="D14" s="70">
        <v>120</v>
      </c>
    </row>
    <row r="15" spans="1:4" x14ac:dyDescent="0.3">
      <c r="A15" s="66"/>
      <c r="B15" s="66"/>
      <c r="C15" s="67"/>
      <c r="D15" s="67"/>
    </row>
    <row r="16" spans="1:4" ht="15" customHeight="1" x14ac:dyDescent="0.3">
      <c r="A16" s="68">
        <v>4</v>
      </c>
      <c r="B16" s="71" t="s">
        <v>47</v>
      </c>
      <c r="C16" s="70">
        <v>200</v>
      </c>
      <c r="D16" s="70"/>
    </row>
    <row r="17" spans="1:4" x14ac:dyDescent="0.3">
      <c r="A17" s="66"/>
      <c r="B17" s="66"/>
      <c r="C17" s="67"/>
      <c r="D17" s="67"/>
    </row>
    <row r="18" spans="1:4" ht="15" customHeight="1" x14ac:dyDescent="0.3">
      <c r="A18" s="68">
        <v>5</v>
      </c>
      <c r="B18" s="71" t="s">
        <v>48</v>
      </c>
      <c r="C18" s="70">
        <v>200</v>
      </c>
      <c r="D18" s="70"/>
    </row>
    <row r="19" spans="1:4" x14ac:dyDescent="0.3">
      <c r="A19" s="66"/>
      <c r="B19" s="66"/>
      <c r="C19" s="67"/>
      <c r="D19" s="67"/>
    </row>
    <row r="20" spans="1:4" ht="15" customHeight="1" x14ac:dyDescent="0.3">
      <c r="A20" s="68">
        <v>6</v>
      </c>
      <c r="B20" s="71" t="s">
        <v>49</v>
      </c>
      <c r="C20" s="70">
        <v>210</v>
      </c>
      <c r="D20" s="70">
        <v>30</v>
      </c>
    </row>
    <row r="21" spans="1:4" x14ac:dyDescent="0.3">
      <c r="A21" s="72"/>
      <c r="B21" s="66"/>
      <c r="C21" s="67"/>
      <c r="D21" s="67"/>
    </row>
    <row r="22" spans="1:4" ht="15" customHeight="1" x14ac:dyDescent="0.3">
      <c r="A22" s="68">
        <v>7</v>
      </c>
      <c r="B22" s="71" t="s">
        <v>50</v>
      </c>
      <c r="C22" s="70">
        <v>700</v>
      </c>
      <c r="D22" s="70">
        <v>100</v>
      </c>
    </row>
    <row r="23" spans="1:4" x14ac:dyDescent="0.3">
      <c r="A23" s="72"/>
      <c r="B23" s="66"/>
      <c r="C23" s="67"/>
      <c r="D23" s="67"/>
    </row>
    <row r="24" spans="1:4" ht="15" customHeight="1" x14ac:dyDescent="0.3">
      <c r="A24" s="68">
        <v>8</v>
      </c>
      <c r="B24" s="71" t="s">
        <v>51</v>
      </c>
      <c r="C24" s="70">
        <v>1190</v>
      </c>
      <c r="D24" s="70">
        <v>170</v>
      </c>
    </row>
    <row r="25" spans="1:4" x14ac:dyDescent="0.3">
      <c r="A25" s="66"/>
      <c r="B25" s="66"/>
      <c r="C25" s="67"/>
      <c r="D25" s="67"/>
    </row>
    <row r="26" spans="1:4" ht="15" customHeight="1" thickBot="1" x14ac:dyDescent="0.35">
      <c r="A26" s="73">
        <v>9</v>
      </c>
      <c r="B26" s="74" t="s">
        <v>52</v>
      </c>
      <c r="C26" s="75">
        <v>840</v>
      </c>
      <c r="D26" s="75">
        <v>120</v>
      </c>
    </row>
    <row r="27" spans="1:4" ht="15" customHeight="1" thickTop="1" x14ac:dyDescent="0.3">
      <c r="A27" s="76"/>
      <c r="B27" s="77"/>
      <c r="C27" s="78"/>
      <c r="D27" s="78"/>
    </row>
    <row r="28" spans="1:4" ht="35" customHeight="1" thickBot="1" x14ac:dyDescent="0.35">
      <c r="A28" s="87" t="s">
        <v>53</v>
      </c>
      <c r="B28" s="87"/>
      <c r="C28" s="79">
        <f>SUM(C10:C26)</f>
        <v>4200</v>
      </c>
      <c r="D28" s="79">
        <f>SUM(D10:D26)</f>
        <v>600</v>
      </c>
    </row>
    <row r="29" spans="1:4" ht="14.5" thickTop="1" x14ac:dyDescent="0.3"/>
  </sheetData>
  <mergeCells count="3">
    <mergeCell ref="A5:D5"/>
    <mergeCell ref="B6:B8"/>
    <mergeCell ref="A28:B28"/>
  </mergeCells>
  <printOptions horizontalCentered="1"/>
  <pageMargins left="0.59055118110236227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</vt:lpstr>
      <vt:lpstr>Množstvá pre miesta dodania</vt:lpstr>
      <vt:lpstr>Špecifikácia!_Hlk164425496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Demková Oľga, Ing.</dc:creator>
  <cp:lastModifiedBy>Imrich Vozar</cp:lastModifiedBy>
  <cp:lastPrinted>2024-08-12T09:58:51Z</cp:lastPrinted>
  <dcterms:created xsi:type="dcterms:W3CDTF">2024-07-25T11:39:36Z</dcterms:created>
  <dcterms:modified xsi:type="dcterms:W3CDTF">2024-11-03T15:01:34Z</dcterms:modified>
</cp:coreProperties>
</file>