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PHZ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l="1"/>
  <c r="K32" i="1" s="1"/>
  <c r="J32" i="1"/>
</calcChain>
</file>

<file path=xl/sharedStrings.xml><?xml version="1.0" encoding="utf-8"?>
<sst xmlns="http://schemas.openxmlformats.org/spreadsheetml/2006/main" count="39" uniqueCount="37">
  <si>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</si>
  <si>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</si>
  <si>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</si>
  <si>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</si>
  <si>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</si>
  <si>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</si>
  <si>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</si>
  <si>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</si>
  <si>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</si>
  <si>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</si>
  <si>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</si>
  <si>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</si>
  <si>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</si>
  <si>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</si>
  <si>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</si>
  <si>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</si>
  <si>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</si>
  <si>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</si>
  <si>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</si>
  <si>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</si>
  <si>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</si>
  <si>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</si>
  <si>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</si>
  <si>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</si>
  <si>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</si>
  <si>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</si>
  <si>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</si>
  <si>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</si>
  <si>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</si>
  <si>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</si>
  <si>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</si>
  <si>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</si>
  <si>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</si>
  <si>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</si>
  <si>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Samochodný postrekovač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</si>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</sst>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2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22" sqref="E22:G2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36</v>
      </c>
      <c r="K4" s="6"/>
      <c r="M4" s="7"/>
    </row>
    <row r="5" spans="1:13" s="2" customFormat="1" ht="23.25" x14ac:dyDescent="0.25">
      <c r="A5" s="2">
        <v>1</v>
      </c>
      <c r="B5" s="8" t="s">
        <v>31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32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33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13</v>
      </c>
      <c r="C27" s="37"/>
      <c r="D27" s="38" t="s">
        <v>34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thickBot="1" x14ac:dyDescent="0.3">
      <c r="A30" s="2">
        <v>1</v>
      </c>
      <c r="B30" s="49" t="s">
        <v>34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 t="shared" ref="J30:J31" si="0">IF(AND(H30&lt;&gt;"",I30&lt;&gt;""),H30*I30,"")</f>
        <v/>
      </c>
      <c r="K30" s="58" t="str">
        <f t="shared" ref="K30:K31" si="1">IF(J30&lt;&gt;"",J30*IF($E$18="platiteľ DPH",1.2,1),"")</f>
        <v/>
      </c>
    </row>
    <row r="31" spans="1:13" ht="48" customHeight="1" thickBot="1" x14ac:dyDescent="0.3">
      <c r="A31" s="2">
        <v>1</v>
      </c>
      <c r="B31" s="59" t="s">
        <v>22</v>
      </c>
      <c r="C31" s="60"/>
      <c r="D31" s="61" t="s">
        <v>23</v>
      </c>
      <c r="E31" s="62" t="s">
        <v>24</v>
      </c>
      <c r="F31" s="63"/>
      <c r="G31" s="54" t="s">
        <v>24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v>1</v>
      </c>
      <c r="B32" s="64"/>
      <c r="C32" s="65"/>
      <c r="D32" s="65"/>
      <c r="E32" s="65"/>
      <c r="F32" s="65"/>
      <c r="G32" s="65"/>
      <c r="H32" s="66"/>
      <c r="I32" s="66" t="s">
        <v>25</v>
      </c>
      <c r="J32" s="67" t="str">
        <f>IF(SUM(J30:J31)&gt;0,SUM(J30:J31),"")</f>
        <v/>
      </c>
      <c r="K32" s="67" t="str">
        <f>IF(SUM(K30:K31)&gt;0,SUM(K30:K31),"")</f>
        <v/>
      </c>
    </row>
    <row r="33" spans="1:13" x14ac:dyDescent="0.25">
      <c r="A33" s="2">
        <v>1</v>
      </c>
      <c r="B33" s="68" t="s">
        <v>26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  <c r="C36" s="69" t="s">
        <v>27</v>
      </c>
      <c r="D36" s="70"/>
      <c r="E36" s="70"/>
      <c r="F36" s="70"/>
      <c r="G36" s="70"/>
      <c r="H36" s="70"/>
      <c r="I36" s="70"/>
      <c r="J36" s="71"/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72" t="s">
        <v>28</v>
      </c>
      <c r="D40" s="73"/>
    </row>
    <row r="41" spans="1:13" s="74" customFormat="1" x14ac:dyDescent="0.25">
      <c r="A41" s="2">
        <v>1</v>
      </c>
      <c r="C41" s="72"/>
      <c r="M41" s="75"/>
    </row>
    <row r="42" spans="1:13" s="74" customFormat="1" ht="15" customHeight="1" x14ac:dyDescent="0.25">
      <c r="A42" s="2">
        <v>1</v>
      </c>
      <c r="C42" s="72" t="s">
        <v>29</v>
      </c>
      <c r="D42" s="76"/>
      <c r="G42" s="77"/>
      <c r="H42" s="77"/>
      <c r="I42" s="77"/>
      <c r="J42" s="77"/>
      <c r="K42" s="77"/>
      <c r="M42" s="75"/>
    </row>
    <row r="43" spans="1:13" s="74" customFormat="1" x14ac:dyDescent="0.25">
      <c r="A43" s="2">
        <v>1</v>
      </c>
      <c r="F43" s="78"/>
      <c r="G43" s="79" t="s">
        <v>35</v>
      </c>
      <c r="H43" s="79"/>
      <c r="I43" s="79"/>
      <c r="J43" s="79"/>
      <c r="K43" s="79"/>
      <c r="M43" s="75"/>
    </row>
    <row r="44" spans="1:13" s="74" customFormat="1" x14ac:dyDescent="0.25">
      <c r="A44" s="2">
        <v>1</v>
      </c>
      <c r="F44" s="78"/>
      <c r="G44" s="80"/>
      <c r="H44" s="80"/>
      <c r="I44" s="80"/>
      <c r="J44" s="80"/>
      <c r="K44" s="80"/>
      <c r="M44" s="75"/>
    </row>
    <row r="45" spans="1:13" ht="15" customHeight="1" x14ac:dyDescent="0.25">
      <c r="A45" s="2">
        <v>1</v>
      </c>
      <c r="B45" s="81" t="s">
        <v>30</v>
      </c>
      <c r="C45" s="81"/>
      <c r="D45" s="81"/>
      <c r="E45" s="81"/>
      <c r="F45" s="81"/>
      <c r="G45" s="81"/>
      <c r="H45" s="81"/>
      <c r="I45" s="81"/>
      <c r="J45" s="81"/>
      <c r="K45" s="81"/>
      <c r="L45" s="82"/>
    </row>
    <row r="46" spans="1:13" x14ac:dyDescent="0.25">
      <c r="A46" s="2">
        <v>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2"/>
    </row>
  </sheetData>
  <sheetProtection algorithmName="SHA-512" hashValue="M14SzHi8DeMKulMbpmPwjWUwfqQdDrBrSgj8rxeE7JBwjxENIv0gnxKGGiNYupVuPP0hyluR1dZ1Oa1YQGu5tg==" saltValue="oiK1IY45DYBW78nNhvJ3xg==" spinCount="100000" sheet="1" objects="1" scenarios="1" formatCells="0" formatColumns="0" formatRows="0" insertColumns="0" insertRows="0" selectLockedCells="1"/>
  <autoFilter ref="A1:A46"/>
  <mergeCells count="38">
    <mergeCell ref="C36:J36"/>
    <mergeCell ref="G43:K43"/>
    <mergeCell ref="B45:K46"/>
    <mergeCell ref="B31:C31"/>
    <mergeCell ref="E31:F31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2023-03-24T12:16:40Z</dcterms:created>
  <dcterms:modified xsi:type="dcterms:W3CDTF">2023-03-24T12:18:58Z</dcterms:modified>
</cp:coreProperties>
</file>