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marekhalmo/Obstaráme, s.r.o/OneDrive - Obstaráme, s.r.o/Spolocne dokumenty/Mesto Štúrovo/02. Odpady_2024_11/01. SP/Pripomienky BŠ/"/>
    </mc:Choice>
  </mc:AlternateContent>
  <xr:revisionPtr revIDLastSave="0" documentId="13_ncr:1_{6B98A92E-DD15-354B-BDD7-038A24C75D27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Návrh na plnenie kritérií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8" i="3"/>
  <c r="D13" i="3"/>
  <c r="A17" i="3"/>
  <c r="A18" i="3" s="1"/>
  <c r="A19" i="3" s="1"/>
  <c r="A20" i="3" s="1"/>
  <c r="A21" i="3" s="1"/>
  <c r="A22" i="3" s="1"/>
  <c r="A23" i="3" s="1"/>
  <c r="A27" i="3" s="1"/>
  <c r="D19" i="3"/>
  <c r="D21" i="3" s="1"/>
  <c r="D23" i="3" s="1"/>
  <c r="F13" i="3" l="1"/>
  <c r="D27" i="3" s="1"/>
</calcChain>
</file>

<file path=xl/sharedStrings.xml><?xml version="1.0" encoding="utf-8"?>
<sst xmlns="http://schemas.openxmlformats.org/spreadsheetml/2006/main" count="50" uniqueCount="39">
  <si>
    <t>Návrh na plnenie kritérií</t>
  </si>
  <si>
    <t>Poradové číslo</t>
  </si>
  <si>
    <t>Názov položky</t>
  </si>
  <si>
    <t>jednotka</t>
  </si>
  <si>
    <t>množstvo</t>
  </si>
  <si>
    <t>jednotková cena v EUR bez DPH/tona</t>
  </si>
  <si>
    <t>Celková cena 
v EUR bez DPH</t>
  </si>
  <si>
    <t>Zneškodnenie odpadu</t>
  </si>
  <si>
    <t>t</t>
  </si>
  <si>
    <t>kalkulácia dopravy</t>
  </si>
  <si>
    <t>km</t>
  </si>
  <si>
    <t>Náklady verejného obstarávateľa za km jazdy v EUR bez DPH</t>
  </si>
  <si>
    <t>Jedna jazda (tam a späť)</t>
  </si>
  <si>
    <t>ks</t>
  </si>
  <si>
    <t>Ako uchádzač týmto čestne vyhlasujem, že</t>
  </si>
  <si>
    <t>1. predložením ponuky bezvýhradne akceptujem všetky podmienky zákazky,</t>
  </si>
  <si>
    <t>2. všetky predložené doklady a údaje uvedené v ponuke sú pravdivé a úplné, uvedený návrh na plnenie stanoveného kritéria je v súlade s predloženou ponukou a jej prílohami,</t>
  </si>
  <si>
    <t>3. nemám uložený zákaz účasti vo verejnom obstarávaní potvrdený konečným rozhodnutím v Slovenskej republike a v štáte sídla, miesta podnikania alebo obvyklého pobytu a</t>
  </si>
  <si>
    <t>4. predkladám iba jednu ponuku a nie sme členom skupiny dodávateľov, ktorá predkladá ponuku, ani nebudeme vystupovať ako subdodávateľ iného uchádzača, ktorý predkladá ponuku.</t>
  </si>
  <si>
    <t>5. Čestne vyhlasujem, že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
Predovšetkým vyhlasujem, že:
(a) uchádzač, ktorého zastupujem (a žiadna zo spoločností, ktoré sú členmi nášho konzorcia), nie je ruským štátnym príslušníkom ani fyzickou alebo právnickou osobou, subjektom alebo orgánom so sídlom v Rusku;
(b) uchádzač, ktorého zastupujem (a žiadna zo spoločností, ktoré sú členmi nášho konzorcia), nie je právnickou osobou, subjektom alebo orgánom, ktorých vlastnícke práva priamo alebo nepriamo vlastní z viac ako 50 % subjekt uvedený v písmene a) tohto odseku;
(c) ani ja, ani spoločnosť, ktorú zastupujeme, nie sme fyzická alebo právnická osoba, subjekt alebo orgán, ktorý koná v mene alebo na príkaz subjektu uvedeného v písmene a) alebo b) uvedených vyššie;
(d) subdodávatelia, dodávatelia alebo subjekty, na ktorých kapacity sa uchádzač, ktorého zastupujem, spolieha subjektami uvedenými v písmenách a) až c), nemajú účasť vyššiu ako 10 % hodnoty zákazky.</t>
  </si>
  <si>
    <t xml:space="preserve">V ...................................................2024 .................................................................... </t>
  </si>
  <si>
    <t xml:space="preserve">Potvrdenie štatutárnym orgánom uchádzača: </t>
  </si>
  <si>
    <t>titul, meno, priezvisko, funkcia, podpis, pečiatka</t>
  </si>
  <si>
    <t>Verejný obstarávateľ: Mesto Štúrovo</t>
  </si>
  <si>
    <t>Zmesový komunálny odpad</t>
  </si>
  <si>
    <t>Objemný odpad</t>
  </si>
  <si>
    <t>Odpad z čisteneia ulíc</t>
  </si>
  <si>
    <t>Iný biologicky nerozložiteľný odpad</t>
  </si>
  <si>
    <t>Drobný stavebný odpad</t>
  </si>
  <si>
    <t xml:space="preserve">Celková vzdialenosť od: Mestský úrad Štúrovo, Nám. Slobody 1, Štúrovo do miesta zhodnotenia a späť </t>
  </si>
  <si>
    <t>Názov zákazky: Zneškodnenie odpadu skládkovaním na rok 2025 a 2026</t>
  </si>
  <si>
    <t>Celková cena dopravy / celková vzdialenosť v km  x EUR bez DPH x počet jázd /</t>
  </si>
  <si>
    <t>EUR bez DPH</t>
  </si>
  <si>
    <t>Návrh na plnenie kritérií - ekonomicky najvýhodnejšia ponuka v EUR bez DPH 
(súčet ponuky uchádzača v EUR bez DPH + celková cena dopravy v EUR bezDPH)</t>
  </si>
  <si>
    <t>UVEĎTE LEN VHODNÉ, NEVHODNÉ VYMAŽTE
6. Ponuku som vypracoval sám. 
ALEBO
Pri príprave ponuky som využil služby alebo podklady nasledovnej osoby: meno a priezvisko, obchodné meno alebo názov, adresa pobytu, sídlo alebo miesto podnikania a identifikačné číslo, ak bolo pridelené.</t>
  </si>
  <si>
    <t>vzdialenosť  od: Mestský úrad Štúrovo, Nám.slobody 1, Štúrovo do miesta zhodnotenia (žiadame použiť GOOGLE MAPS)</t>
  </si>
  <si>
    <t>miesto zhodnotenia
(presnú adresu doplní uchádzač)</t>
  </si>
  <si>
    <t>Predpokladaný počet jázd na miesto zhodnotenia za rok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</si>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</sst>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3" borderId="2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0" fontId="6" fillId="0" borderId="1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F3CC-515F-4963-BC51-6E08AAA86613}">
  <sheetPr>
    <tabColor rgb="FFFFC000"/>
  </sheetPr>
  <dimension ref="A1:G45"/>
  <sheetViews>
    <sheetView tabSelected="1" zoomScale="150" zoomScaleNormal="150" workbookViewId="0">
      <selection activeCell="H11" sqref="H11"/>
    </sheetView>
  </sheetViews>
  <sheetFormatPr baseColWidth="10" defaultColWidth="8.83203125" defaultRowHeight="15" x14ac:dyDescent="0.2"/>
  <cols>
    <col min="1" max="1" width="8.83203125" style="23"/>
    <col min="2" max="2" width="35.83203125" style="6" customWidth="1"/>
    <col min="3" max="3" width="9.33203125" style="6" bestFit="1" customWidth="1"/>
    <col min="4" max="4" width="12.6640625" style="6" customWidth="1"/>
    <col min="5" max="5" width="13.33203125" style="6" customWidth="1"/>
    <col min="6" max="6" width="12.6640625" style="6" bestFit="1" customWidth="1"/>
    <col min="7" max="16384" width="8.83203125" style="6"/>
  </cols>
  <sheetData>
    <row r="1" spans="1:7" ht="19" x14ac:dyDescent="0.25">
      <c r="A1" s="38" t="s">
        <v>0</v>
      </c>
      <c r="B1" s="39"/>
      <c r="C1" s="39"/>
      <c r="D1" s="39"/>
    </row>
    <row r="2" spans="1:7" ht="19" x14ac:dyDescent="0.25">
      <c r="A2" s="19"/>
      <c r="B2" s="4"/>
      <c r="C2" s="4"/>
      <c r="D2" s="4"/>
    </row>
    <row r="3" spans="1:7" x14ac:dyDescent="0.2">
      <c r="A3" s="40" t="s">
        <v>23</v>
      </c>
      <c r="B3" s="41"/>
      <c r="C3" s="41"/>
      <c r="D3" s="41"/>
    </row>
    <row r="4" spans="1:7" x14ac:dyDescent="0.2">
      <c r="A4" s="40" t="s">
        <v>30</v>
      </c>
      <c r="B4" s="41"/>
      <c r="C4" s="41"/>
      <c r="D4" s="41"/>
    </row>
    <row r="5" spans="1:7" x14ac:dyDescent="0.2">
      <c r="A5" s="20"/>
    </row>
    <row r="6" spans="1:7" x14ac:dyDescent="0.2">
      <c r="A6" s="20"/>
    </row>
    <row r="7" spans="1:7" ht="48" x14ac:dyDescent="0.2">
      <c r="A7" s="2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</row>
    <row r="8" spans="1:7" ht="16" x14ac:dyDescent="0.2">
      <c r="A8" s="22">
        <v>1</v>
      </c>
      <c r="B8" s="7" t="s">
        <v>24</v>
      </c>
      <c r="C8" s="7" t="s">
        <v>8</v>
      </c>
      <c r="D8" s="7">
        <v>2380</v>
      </c>
      <c r="E8" s="8"/>
      <c r="F8" s="15">
        <f xml:space="preserve"> D8*E8</f>
        <v>0</v>
      </c>
      <c r="G8" s="33"/>
    </row>
    <row r="9" spans="1:7" ht="16" x14ac:dyDescent="0.2">
      <c r="A9" s="22">
        <v>2</v>
      </c>
      <c r="B9" s="7" t="s">
        <v>25</v>
      </c>
      <c r="C9" s="7" t="s">
        <v>8</v>
      </c>
      <c r="D9" s="7">
        <v>292</v>
      </c>
      <c r="E9" s="8"/>
      <c r="F9" s="15">
        <f t="shared" ref="F9:F12" si="0" xml:space="preserve"> D9*E9</f>
        <v>0</v>
      </c>
      <c r="G9" s="33"/>
    </row>
    <row r="10" spans="1:7" ht="16" x14ac:dyDescent="0.2">
      <c r="A10" s="22">
        <v>3</v>
      </c>
      <c r="B10" s="7" t="s">
        <v>26</v>
      </c>
      <c r="C10" s="7" t="s">
        <v>8</v>
      </c>
      <c r="D10" s="7">
        <v>46</v>
      </c>
      <c r="E10" s="8"/>
      <c r="F10" s="15">
        <f t="shared" si="0"/>
        <v>0</v>
      </c>
      <c r="G10" s="33"/>
    </row>
    <row r="11" spans="1:7" ht="16" x14ac:dyDescent="0.2">
      <c r="A11" s="22">
        <v>4</v>
      </c>
      <c r="B11" s="7" t="s">
        <v>27</v>
      </c>
      <c r="C11" s="7" t="s">
        <v>8</v>
      </c>
      <c r="D11" s="7">
        <v>11</v>
      </c>
      <c r="E11" s="8"/>
      <c r="F11" s="15">
        <f t="shared" si="0"/>
        <v>0</v>
      </c>
      <c r="G11" s="33"/>
    </row>
    <row r="12" spans="1:7" ht="16" x14ac:dyDescent="0.2">
      <c r="A12" s="22">
        <v>5</v>
      </c>
      <c r="B12" s="6" t="s">
        <v>28</v>
      </c>
      <c r="C12" s="7" t="s">
        <v>8</v>
      </c>
      <c r="D12" s="7">
        <v>127</v>
      </c>
      <c r="E12" s="8"/>
      <c r="F12" s="15">
        <f t="shared" si="0"/>
        <v>0</v>
      </c>
      <c r="G12" s="33"/>
    </row>
    <row r="13" spans="1:7" ht="16" x14ac:dyDescent="0.2">
      <c r="A13" s="22"/>
      <c r="B13" s="1" t="s">
        <v>7</v>
      </c>
      <c r="C13" s="1" t="s">
        <v>8</v>
      </c>
      <c r="D13" s="1">
        <f>SUM(D8:D12)</f>
        <v>2856</v>
      </c>
      <c r="E13" s="47" t="s">
        <v>38</v>
      </c>
      <c r="F13" s="29">
        <f>SUM(F8:F12)</f>
        <v>0</v>
      </c>
    </row>
    <row r="14" spans="1:7" x14ac:dyDescent="0.2">
      <c r="A14" s="22"/>
      <c r="B14" s="1"/>
      <c r="C14" s="3"/>
      <c r="D14" s="1"/>
      <c r="E14" s="31"/>
      <c r="F14" s="30"/>
    </row>
    <row r="15" spans="1:7" ht="32" x14ac:dyDescent="0.2">
      <c r="A15" s="21" t="s">
        <v>1</v>
      </c>
      <c r="B15" s="1" t="s">
        <v>2</v>
      </c>
      <c r="C15" s="3" t="s">
        <v>3</v>
      </c>
      <c r="D15" s="1" t="s">
        <v>4</v>
      </c>
    </row>
    <row r="16" spans="1:7" ht="16" x14ac:dyDescent="0.2">
      <c r="A16" s="22"/>
      <c r="B16" s="1" t="s">
        <v>9</v>
      </c>
      <c r="C16" s="43"/>
      <c r="D16" s="44"/>
    </row>
    <row r="17" spans="1:6" ht="32" x14ac:dyDescent="0.2">
      <c r="A17" s="22">
        <f>A16+1</f>
        <v>1</v>
      </c>
      <c r="B17" s="9" t="s">
        <v>36</v>
      </c>
      <c r="C17" s="45"/>
      <c r="D17" s="46"/>
    </row>
    <row r="18" spans="1:6" ht="48" x14ac:dyDescent="0.2">
      <c r="A18" s="22">
        <f t="shared" ref="A18:A23" si="1">A17+1</f>
        <v>2</v>
      </c>
      <c r="B18" s="9" t="s">
        <v>35</v>
      </c>
      <c r="C18" s="10" t="s">
        <v>10</v>
      </c>
      <c r="D18" s="11"/>
    </row>
    <row r="19" spans="1:6" ht="48" x14ac:dyDescent="0.2">
      <c r="A19" s="22">
        <f t="shared" si="1"/>
        <v>3</v>
      </c>
      <c r="B19" s="9" t="s">
        <v>29</v>
      </c>
      <c r="C19" s="12" t="s">
        <v>10</v>
      </c>
      <c r="D19" s="17">
        <f>D18*2</f>
        <v>0</v>
      </c>
    </row>
    <row r="20" spans="1:6" ht="32" x14ac:dyDescent="0.2">
      <c r="A20" s="22">
        <f t="shared" si="1"/>
        <v>4</v>
      </c>
      <c r="B20" s="9" t="s">
        <v>11</v>
      </c>
      <c r="C20" s="12" t="s">
        <v>32</v>
      </c>
      <c r="D20" s="15">
        <v>1.8</v>
      </c>
      <c r="F20" s="2"/>
    </row>
    <row r="21" spans="1:6" ht="16" x14ac:dyDescent="0.2">
      <c r="A21" s="22">
        <f t="shared" si="1"/>
        <v>5</v>
      </c>
      <c r="B21" s="9" t="s">
        <v>12</v>
      </c>
      <c r="C21" s="12"/>
      <c r="D21" s="13">
        <f>D19*D20</f>
        <v>0</v>
      </c>
      <c r="F21" s="2"/>
    </row>
    <row r="22" spans="1:6" ht="32" x14ac:dyDescent="0.2">
      <c r="A22" s="22">
        <f t="shared" si="1"/>
        <v>6</v>
      </c>
      <c r="B22" s="9" t="s">
        <v>37</v>
      </c>
      <c r="C22" s="12" t="s">
        <v>13</v>
      </c>
      <c r="D22" s="7">
        <v>442</v>
      </c>
    </row>
    <row r="23" spans="1:6" ht="32" x14ac:dyDescent="0.2">
      <c r="A23" s="22">
        <f t="shared" si="1"/>
        <v>7</v>
      </c>
      <c r="B23" s="9" t="s">
        <v>31</v>
      </c>
      <c r="C23" s="14" t="s">
        <v>32</v>
      </c>
      <c r="D23" s="16">
        <f>D21*D22</f>
        <v>0</v>
      </c>
    </row>
    <row r="24" spans="1:6" x14ac:dyDescent="0.2">
      <c r="A24" s="22"/>
      <c r="B24" s="7"/>
      <c r="C24" s="7"/>
      <c r="D24" s="7"/>
    </row>
    <row r="27" spans="1:6" ht="64" x14ac:dyDescent="0.2">
      <c r="A27" s="25">
        <f>A23+1</f>
        <v>8</v>
      </c>
      <c r="B27" s="1" t="s">
        <v>33</v>
      </c>
      <c r="C27" s="7"/>
      <c r="D27" s="18">
        <f>F13+D23</f>
        <v>0</v>
      </c>
      <c r="E27" s="2"/>
    </row>
    <row r="29" spans="1:6" ht="16" x14ac:dyDescent="0.2">
      <c r="A29" s="26" t="s">
        <v>14</v>
      </c>
      <c r="B29" s="5"/>
      <c r="C29" s="5"/>
      <c r="D29" s="5"/>
      <c r="E29" s="5"/>
      <c r="F29" s="5"/>
    </row>
    <row r="30" spans="1:6" ht="16" x14ac:dyDescent="0.2">
      <c r="A30" s="42" t="s">
        <v>15</v>
      </c>
      <c r="B30" s="42"/>
      <c r="C30" s="42"/>
      <c r="D30" s="42"/>
      <c r="E30" s="5"/>
      <c r="F30" s="5"/>
    </row>
    <row r="31" spans="1:6" ht="28" customHeight="1" x14ac:dyDescent="0.2">
      <c r="A31" s="37" t="s">
        <v>16</v>
      </c>
      <c r="B31" s="37"/>
      <c r="C31" s="37"/>
      <c r="D31" s="37"/>
      <c r="E31" s="37"/>
      <c r="F31" s="37"/>
    </row>
    <row r="32" spans="1:6" ht="28" customHeight="1" x14ac:dyDescent="0.2">
      <c r="A32" s="37" t="s">
        <v>17</v>
      </c>
      <c r="B32" s="37"/>
      <c r="C32" s="37"/>
      <c r="D32" s="37"/>
      <c r="E32" s="37"/>
      <c r="F32" s="37"/>
    </row>
    <row r="33" spans="1:6" ht="28" customHeight="1" x14ac:dyDescent="0.2">
      <c r="A33" s="37" t="s">
        <v>18</v>
      </c>
      <c r="B33" s="37"/>
      <c r="C33" s="37"/>
      <c r="D33" s="37"/>
      <c r="E33" s="37"/>
      <c r="F33" s="37"/>
    </row>
    <row r="34" spans="1:6" ht="28" customHeight="1" x14ac:dyDescent="0.2">
      <c r="A34" s="35" t="s">
        <v>19</v>
      </c>
      <c r="B34" s="36"/>
      <c r="C34" s="36"/>
      <c r="D34" s="36"/>
      <c r="E34" s="36"/>
      <c r="F34" s="36"/>
    </row>
    <row r="35" spans="1:6" ht="205" customHeight="1" x14ac:dyDescent="0.2">
      <c r="A35" s="36"/>
      <c r="B35" s="36"/>
      <c r="C35" s="36"/>
      <c r="D35" s="36"/>
      <c r="E35" s="36"/>
      <c r="F35" s="36"/>
    </row>
    <row r="36" spans="1:6" ht="80" customHeight="1" x14ac:dyDescent="0.2">
      <c r="A36" s="34" t="s">
        <v>34</v>
      </c>
      <c r="B36" s="34"/>
      <c r="C36" s="34"/>
      <c r="D36" s="34"/>
      <c r="E36" s="34"/>
      <c r="F36" s="34"/>
    </row>
    <row r="37" spans="1:6" ht="28" customHeight="1" x14ac:dyDescent="0.2">
      <c r="A37" s="28"/>
      <c r="B37" s="32"/>
      <c r="C37" s="28"/>
      <c r="D37" s="28"/>
      <c r="E37" s="28"/>
      <c r="F37" s="28"/>
    </row>
    <row r="38" spans="1:6" ht="28" customHeight="1" x14ac:dyDescent="0.2">
      <c r="A38" s="28"/>
      <c r="B38" s="28"/>
      <c r="C38" s="28"/>
      <c r="D38" s="28"/>
      <c r="E38" s="28"/>
      <c r="F38" s="28"/>
    </row>
    <row r="39" spans="1:6" x14ac:dyDescent="0.2">
      <c r="A39" s="24"/>
      <c r="B39"/>
      <c r="C39"/>
      <c r="D39"/>
      <c r="E39"/>
      <c r="F39"/>
    </row>
    <row r="40" spans="1:6" x14ac:dyDescent="0.2">
      <c r="A40" s="27" t="s">
        <v>20</v>
      </c>
      <c r="B40"/>
      <c r="C40"/>
      <c r="D40"/>
      <c r="E40"/>
      <c r="F40"/>
    </row>
    <row r="41" spans="1:6" x14ac:dyDescent="0.2">
      <c r="A41" s="27" t="s">
        <v>21</v>
      </c>
      <c r="B41"/>
      <c r="C41"/>
      <c r="D41"/>
      <c r="E41"/>
      <c r="F41"/>
    </row>
    <row r="42" spans="1:6" x14ac:dyDescent="0.2">
      <c r="A42" s="27" t="s">
        <v>22</v>
      </c>
      <c r="B42"/>
      <c r="C42"/>
      <c r="D42"/>
      <c r="E42"/>
      <c r="F42"/>
    </row>
    <row r="43" spans="1:6" x14ac:dyDescent="0.2">
      <c r="B43"/>
      <c r="C43"/>
      <c r="D43"/>
      <c r="E43"/>
      <c r="F43"/>
    </row>
    <row r="44" spans="1:6" x14ac:dyDescent="0.2">
      <c r="B44"/>
      <c r="C44"/>
      <c r="D44"/>
      <c r="E44"/>
      <c r="F44"/>
    </row>
    <row r="45" spans="1:6" x14ac:dyDescent="0.2">
      <c r="A45" s="24"/>
      <c r="B45"/>
      <c r="C45"/>
      <c r="D45"/>
      <c r="E45"/>
      <c r="F45"/>
    </row>
  </sheetData>
  <mergeCells count="11">
    <mergeCell ref="A36:F36"/>
    <mergeCell ref="A34:F35"/>
    <mergeCell ref="A32:F32"/>
    <mergeCell ref="A33:F33"/>
    <mergeCell ref="A1:D1"/>
    <mergeCell ref="A3:D3"/>
    <mergeCell ref="A4:D4"/>
    <mergeCell ref="A30:D30"/>
    <mergeCell ref="A31:F31"/>
    <mergeCell ref="C16:D16"/>
    <mergeCell ref="C17:D17"/>
  </mergeCells>
  <pageMargins left="0.7" right="0.7" top="0.75" bottom="0.75" header="0.3" footer="0.3"/>
  <pageSetup paperSize="9" scale="7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TTSHO</dc:creator>
  <cp:keywords/>
  <dc:description/>
  <cp:lastModifiedBy>Marek Halmo</cp:lastModifiedBy>
  <cp:revision/>
  <dcterms:created xsi:type="dcterms:W3CDTF">2015-06-05T18:19:34Z</dcterms:created>
  <dcterms:modified xsi:type="dcterms:W3CDTF">2024-11-21T16:13:54Z</dcterms:modified>
  <cp:category/>
  <cp:contentStatus/>
</cp:coreProperties>
</file>