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23_ŠCP\01_SP\"/>
    </mc:Choice>
  </mc:AlternateContent>
  <bookViews>
    <workbookView xWindow="0" yWindow="0" windowWidth="8580" windowHeight="900" activeTab="2"/>
  </bookViews>
  <sheets>
    <sheet name="Stručný opis PZ" sheetId="8" r:id="rId1"/>
    <sheet name="Automobil_špecifikácia" sheetId="2" r:id="rId2"/>
    <sheet name="štruktúrovaný rozpočet" sheetId="7" r:id="rId3"/>
  </sheets>
  <definedNames>
    <definedName name="_xlnm.Print_Area" localSheetId="1">Automobil_špecifikácia!$A:$C</definedName>
    <definedName name="_xlnm.Print_Area" localSheetId="0">'Stručný opis PZ'!$A:$A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7" l="1"/>
  <c r="D3" i="7"/>
  <c r="F5" i="7" l="1"/>
</calcChain>
</file>

<file path=xl/sharedStrings.xml><?xml version="1.0" encoding="utf-8"?>
<sst xmlns="http://schemas.openxmlformats.org/spreadsheetml/2006/main" count="135" uniqueCount="96">
  <si>
    <t>Karoséria</t>
  </si>
  <si>
    <t>Rázvor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</si>
  <si>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</si>
  <si>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</si>
  <si>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</si>
  <si>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</si>
  <si>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</si>
  <si>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Záruka začína plynúť odo dňa prevzatia tovaru kupujúcim (od dátumu predaja uvedeného na preberacom – odovzdávacom protokole).</t>
  </si>
  <si>
    <t>ABS a rozdeľovač brzdového účinku</t>
  </si>
  <si>
    <t>požiadavka na predmet zákazky/parameter</t>
  </si>
  <si>
    <t>požadovaná hodnota parametra</t>
  </si>
  <si>
    <t>Druh</t>
  </si>
  <si>
    <t>Bezpečnosť</t>
  </si>
  <si>
    <t>požaduje sa</t>
  </si>
  <si>
    <t>Komfort</t>
  </si>
  <si>
    <t>Centrálne zamykanie s dialkovým ovládaním</t>
  </si>
  <si>
    <t xml:space="preserve">Poťah sedadiel </t>
  </si>
  <si>
    <t>Iná výbava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</si>
  <si>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</si>
  <si>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</si>
  <si>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</si>
  <si>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</si>
  <si>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</si>
  <si>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</si>
  <si>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</si>
  <si>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Palivo</t>
  </si>
  <si>
    <t>p.č.</t>
  </si>
  <si>
    <t>uchádzač vyplní typ karosérie</t>
  </si>
  <si>
    <t>Celková dĺžka vozidla (mm)</t>
  </si>
  <si>
    <t xml:space="preserve">Trojbodové bezpečnostné pásy na všetkých sedadlách </t>
  </si>
  <si>
    <t>min. 150 mm</t>
  </si>
  <si>
    <t xml:space="preserve">min. 6-stupňová 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</si>
  <si>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</si>
  <si>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</si>
  <si>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automatická</t>
  </si>
  <si>
    <t>Svetlá výška</t>
  </si>
  <si>
    <t xml:space="preserve">Farba automobilu </t>
  </si>
  <si>
    <t>Verejný obstarávateľ požaduje, aby ponúkaný automobil spĺňal okrem výbavy a špecifikácie stanovenej v tejto výzve na predkladanie ponúk aj minimálny stupeň výbavy ponúkaného automobilu dostupnej pre bežného spotrebiteľa v Slovenskej republike.</t>
  </si>
  <si>
    <t>Airbagy</t>
  </si>
  <si>
    <t>min. látkový</t>
  </si>
  <si>
    <t>4 ks zliatinových diskov min. 16" so sadou 4 ks letných pneumatík kompatibilných s diskami a automobilom (celoročné pneu nie sú prípustné). Montáž na vozidle podľa dátumu dodania (15.10. - 30.3. - zimná sada)</t>
  </si>
  <si>
    <t>jednotková cena v eur bez DPH</t>
  </si>
  <si>
    <t>jednotková cena v eur s DPH</t>
  </si>
  <si>
    <t>celková cena v eur s DPH</t>
  </si>
  <si>
    <t>Celková cena za predmet zákazky v eur s DPH</t>
  </si>
  <si>
    <t>Obstarávaný počet  automobilov</t>
  </si>
  <si>
    <t>Maximálny  výkon motora / objem</t>
  </si>
  <si>
    <t>Lehota dodania automobilov od účinnosti kúpnej zmluvy v dňoch</t>
  </si>
  <si>
    <t>Predmetom zákazky je uzavretie kúpnej zmluvy na dodanie 1 ks automobilov typu MPV.</t>
  </si>
  <si>
    <t>Záruka na vozidlo min. 5 rokov / min. 200 000 km (uplatniteľná v ktoromkoľvek autorizovanom servisnom stredisku)</t>
  </si>
  <si>
    <t xml:space="preserve">Typ </t>
  </si>
  <si>
    <t>veľkosť vozidla L2H1</t>
  </si>
  <si>
    <t>min. 8</t>
  </si>
  <si>
    <t>biela</t>
  </si>
  <si>
    <t xml:space="preserve">min. 3500 mm                   </t>
  </si>
  <si>
    <t>max. 5500 mm</t>
  </si>
  <si>
    <t>Celková šírka s/bez spätných zrkadiel (mm)</t>
  </si>
  <si>
    <t>max. 2275/2032</t>
  </si>
  <si>
    <t>Celková výška nezaťažené vozidlo (mm)</t>
  </si>
  <si>
    <t>max. 1980 mm</t>
  </si>
  <si>
    <t>Výška nakladacej hrany nezaťažené vozidlo (mm)</t>
  </si>
  <si>
    <t>max. 590 mm</t>
  </si>
  <si>
    <t>Šírka batožinového priestoru (mm)</t>
  </si>
  <si>
    <t>min. 1700 mm</t>
  </si>
  <si>
    <t>diesel</t>
  </si>
  <si>
    <t>min. 125 kW / min. objem motora 1950ccm</t>
  </si>
  <si>
    <t xml:space="preserve">min. 70 l                           </t>
  </si>
  <si>
    <t>min. predné (vypínateľný na strane spolujazdca)</t>
  </si>
  <si>
    <t>FULL LED predné svetlomety</t>
  </si>
  <si>
    <t>Automatické zapnutie svetlometov a automatické prepínanie diaľkových svetiel</t>
  </si>
  <si>
    <t>Parkovací asistent vpredu a vzadu</t>
  </si>
  <si>
    <t>Zadná parkovacia kamera</t>
  </si>
  <si>
    <t>Bez kľúčové štartovanie a zamykanie</t>
  </si>
  <si>
    <t>Vyhrievané čelné sklo</t>
  </si>
  <si>
    <t>Vyhrievané predné sedadlá</t>
  </si>
  <si>
    <t>Vyhrievané a sklopné spätné zrkadlá</t>
  </si>
  <si>
    <t>klimatizácia,</t>
  </si>
  <si>
    <t>Dažďový senzor</t>
  </si>
  <si>
    <t>elektrické ovládanie predných okien</t>
  </si>
  <si>
    <t>elektronický stabilizačný systém</t>
  </si>
  <si>
    <t>ovládanie rádia a telefónu z volantu a z displeja rádia</t>
  </si>
  <si>
    <t>výškovo nastaviteľné sedadlo vodiča</t>
  </si>
  <si>
    <t>Zadné sedadlá koľajnicový systém a vyberateľné sedadlá v 3 rade</t>
  </si>
  <si>
    <t>Elektronická parkovacia brzda</t>
  </si>
  <si>
    <t>Gumené rohože vo vozidle a batožinovom priestore</t>
  </si>
  <si>
    <t>Bezdrôtové pripojenie pre Apple CarPlay a Android Auto</t>
  </si>
  <si>
    <t>Tlačidlo SOS pre núdzové volanie</t>
  </si>
  <si>
    <t>Strešný nosič priečny</t>
  </si>
  <si>
    <t xml:space="preserve">4 ks  zliatinových diskov min. 16" so sadou 4 ks zimných pneumatík min. strednej triedy (Vredestein, Uniroyal, Firestone, Nokian, YOKOHAMA, Hankook a pod. ) kompatibilných s automobilom. Montáž na vozidle podľa dátumu dodania </t>
  </si>
  <si>
    <t>Časť č. 1 - 8 miestne vozidlo</t>
  </si>
  <si>
    <t>8 miestne vozidlo</t>
  </si>
  <si>
    <t>Motor</t>
  </si>
  <si>
    <t>interíér/sedadlá</t>
  </si>
  <si>
    <t>Rezervné koleso</t>
  </si>
  <si>
    <t xml:space="preserve">Štrukturovaný rozpočet </t>
  </si>
  <si>
    <t xml:space="preserve">Všetky automobily musia byť nové, nepoužívané s údajom na počítadle km nie vyšším ako 100 km.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</si>
</sst>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3" fillId="3" borderId="1" xfId="0" applyFont="1" applyFill="1" applyBorder="1"/>
    <xf numFmtId="0" fontId="1" fillId="0" borderId="7" xfId="0" applyFont="1" applyBorder="1" applyAlignment="1">
      <alignment vertical="center" wrapText="1"/>
    </xf>
    <xf numFmtId="0" fontId="1" fillId="3" borderId="7" xfId="0" applyFont="1" applyFill="1" applyBorder="1"/>
    <xf numFmtId="0" fontId="3" fillId="3" borderId="2" xfId="0" applyFont="1" applyFill="1" applyBorder="1"/>
    <xf numFmtId="0" fontId="3" fillId="3" borderId="7" xfId="0" applyFont="1" applyFill="1" applyBorder="1"/>
    <xf numFmtId="0" fontId="1" fillId="0" borderId="2" xfId="0" applyFont="1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vertical="center" wrapText="1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workbookViewId="0">
      <selection activeCell="A10" sqref="A10"/>
    </sheetView>
  </sheetViews>
  <sheetFormatPr defaultColWidth="10.85546875" defaultRowHeight="16.5" x14ac:dyDescent="0.3"/>
  <cols>
    <col min="1" max="1" width="100.42578125" style="19" customWidth="1"/>
    <col min="2" max="16384" width="10.85546875" style="19"/>
  </cols>
  <sheetData>
    <row r="1" spans="1:1" ht="17.25" thickBot="1" x14ac:dyDescent="0.35">
      <c r="A1" s="27" t="s">
        <v>32</v>
      </c>
    </row>
    <row r="2" spans="1:1" ht="24.95" customHeight="1" x14ac:dyDescent="0.3">
      <c r="A2" s="28" t="s">
        <v>48</v>
      </c>
    </row>
    <row r="3" spans="1:1" ht="49.5" x14ac:dyDescent="0.3">
      <c r="A3" s="29" t="s">
        <v>33</v>
      </c>
    </row>
    <row r="4" spans="1:1" ht="32.25" customHeight="1" x14ac:dyDescent="0.3">
      <c r="A4" s="29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zoomScale="111" zoomScaleNormal="100" workbookViewId="0">
      <selection activeCell="A10" sqref="A10"/>
    </sheetView>
  </sheetViews>
  <sheetFormatPr defaultColWidth="8.85546875" defaultRowHeight="12.75" x14ac:dyDescent="0.2"/>
  <cols>
    <col min="1" max="1" width="48.28515625" style="1" customWidth="1"/>
    <col min="2" max="2" width="47.140625" style="23" customWidth="1"/>
    <col min="3" max="3" width="52.42578125" style="1" customWidth="1"/>
    <col min="4" max="4" width="14.28515625" style="24" customWidth="1"/>
    <col min="5" max="5" width="22" style="23" customWidth="1"/>
    <col min="6" max="6" width="18.42578125" style="23" customWidth="1"/>
    <col min="7" max="16384" width="8.85546875" style="1"/>
  </cols>
  <sheetData>
    <row r="1" spans="1:3" ht="16.5" thickBot="1" x14ac:dyDescent="0.25">
      <c r="A1" s="41" t="s">
        <v>89</v>
      </c>
      <c r="B1" s="41"/>
      <c r="C1" s="42"/>
    </row>
    <row r="2" spans="1:3" ht="43.5" customHeight="1" thickBot="1" x14ac:dyDescent="0.25">
      <c r="A2" s="25" t="s">
        <v>9</v>
      </c>
      <c r="B2" s="25" t="s">
        <v>10</v>
      </c>
      <c r="C2" s="2" t="s">
        <v>22</v>
      </c>
    </row>
    <row r="3" spans="1:3" ht="25.5" x14ac:dyDescent="0.2">
      <c r="A3" s="20" t="s">
        <v>45</v>
      </c>
      <c r="B3" s="20">
        <v>1</v>
      </c>
      <c r="C3" s="21" t="s">
        <v>18</v>
      </c>
    </row>
    <row r="4" spans="1:3" s="1" customFormat="1" ht="25.5" x14ac:dyDescent="0.2">
      <c r="A4" s="39"/>
      <c r="B4" s="8" t="s">
        <v>95</v>
      </c>
      <c r="C4" s="7"/>
    </row>
    <row r="5" spans="1:3" s="1" customFormat="1" ht="25.5" x14ac:dyDescent="0.2">
      <c r="A5" s="39"/>
      <c r="B5" s="5" t="s">
        <v>49</v>
      </c>
      <c r="C5" s="7"/>
    </row>
    <row r="6" spans="1:3" s="1" customFormat="1" ht="39" thickBot="1" x14ac:dyDescent="0.25">
      <c r="A6" s="40"/>
      <c r="B6" s="12" t="s">
        <v>7</v>
      </c>
      <c r="C6" s="13"/>
    </row>
    <row r="7" spans="1:3" s="1" customFormat="1" ht="13.5" thickBot="1" x14ac:dyDescent="0.25">
      <c r="A7" s="37" t="s">
        <v>0</v>
      </c>
      <c r="B7" s="37"/>
      <c r="C7" s="38"/>
    </row>
    <row r="8" spans="1:3" s="1" customFormat="1" x14ac:dyDescent="0.2">
      <c r="A8" s="9" t="s">
        <v>50</v>
      </c>
      <c r="B8" s="16" t="s">
        <v>51</v>
      </c>
      <c r="C8" s="14" t="s">
        <v>27</v>
      </c>
    </row>
    <row r="9" spans="1:3" s="1" customFormat="1" x14ac:dyDescent="0.2">
      <c r="A9" s="6" t="s">
        <v>56</v>
      </c>
      <c r="B9" s="26" t="s">
        <v>57</v>
      </c>
      <c r="C9" s="11" t="s">
        <v>20</v>
      </c>
    </row>
    <row r="10" spans="1:3" s="1" customFormat="1" x14ac:dyDescent="0.2">
      <c r="A10" s="6" t="s">
        <v>21</v>
      </c>
      <c r="B10" s="26" t="s">
        <v>52</v>
      </c>
      <c r="C10" s="11" t="s">
        <v>20</v>
      </c>
    </row>
    <row r="11" spans="1:3" s="1" customFormat="1" x14ac:dyDescent="0.2">
      <c r="A11" s="6" t="s">
        <v>36</v>
      </c>
      <c r="B11" s="8" t="s">
        <v>53</v>
      </c>
      <c r="C11" s="11" t="s">
        <v>19</v>
      </c>
    </row>
    <row r="12" spans="1:3" s="1" customFormat="1" x14ac:dyDescent="0.2">
      <c r="A12" s="6" t="s">
        <v>1</v>
      </c>
      <c r="B12" s="6" t="s">
        <v>54</v>
      </c>
      <c r="C12" s="11" t="s">
        <v>20</v>
      </c>
    </row>
    <row r="13" spans="1:3" s="1" customFormat="1" x14ac:dyDescent="0.2">
      <c r="A13" s="6" t="s">
        <v>28</v>
      </c>
      <c r="B13" s="8" t="s">
        <v>55</v>
      </c>
      <c r="C13" s="11" t="s">
        <v>20</v>
      </c>
    </row>
    <row r="14" spans="1:3" s="1" customFormat="1" x14ac:dyDescent="0.2">
      <c r="A14" s="6" t="s">
        <v>58</v>
      </c>
      <c r="B14" s="8" t="s">
        <v>59</v>
      </c>
      <c r="C14" s="11"/>
    </row>
    <row r="15" spans="1:3" s="1" customFormat="1" x14ac:dyDescent="0.2">
      <c r="A15" s="6" t="s">
        <v>60</v>
      </c>
      <c r="B15" s="8" t="s">
        <v>61</v>
      </c>
      <c r="C15" s="11"/>
    </row>
    <row r="16" spans="1:3" s="1" customFormat="1" x14ac:dyDescent="0.2">
      <c r="A16" s="6" t="s">
        <v>62</v>
      </c>
      <c r="B16" s="8" t="s">
        <v>63</v>
      </c>
      <c r="C16" s="11"/>
    </row>
    <row r="17" spans="1:3" s="1" customFormat="1" ht="13.5" thickBot="1" x14ac:dyDescent="0.25">
      <c r="A17" s="1" t="s">
        <v>35</v>
      </c>
      <c r="B17" s="1" t="s">
        <v>30</v>
      </c>
      <c r="C17" s="11" t="s">
        <v>20</v>
      </c>
    </row>
    <row r="18" spans="1:3" s="1" customFormat="1" ht="13.5" thickBot="1" x14ac:dyDescent="0.25">
      <c r="A18" s="37" t="s">
        <v>91</v>
      </c>
      <c r="B18" s="37"/>
      <c r="C18" s="38"/>
    </row>
    <row r="19" spans="1:3" s="1" customFormat="1" x14ac:dyDescent="0.2">
      <c r="A19" s="9" t="s">
        <v>11</v>
      </c>
      <c r="B19" s="16" t="s">
        <v>64</v>
      </c>
      <c r="C19" s="14" t="s">
        <v>20</v>
      </c>
    </row>
    <row r="20" spans="1:3" s="1" customFormat="1" x14ac:dyDescent="0.2">
      <c r="A20" s="6" t="s">
        <v>46</v>
      </c>
      <c r="B20" s="8" t="s">
        <v>65</v>
      </c>
      <c r="C20" s="11" t="s">
        <v>20</v>
      </c>
    </row>
    <row r="21" spans="1:3" s="1" customFormat="1" x14ac:dyDescent="0.2">
      <c r="A21" s="6" t="s">
        <v>25</v>
      </c>
      <c r="B21" s="8" t="s">
        <v>64</v>
      </c>
      <c r="C21" s="11" t="s">
        <v>20</v>
      </c>
    </row>
    <row r="22" spans="1:3" s="1" customFormat="1" x14ac:dyDescent="0.2">
      <c r="A22" s="6" t="s">
        <v>3</v>
      </c>
      <c r="B22" s="6" t="s">
        <v>6</v>
      </c>
      <c r="C22" s="11" t="s">
        <v>20</v>
      </c>
    </row>
    <row r="23" spans="1:3" s="1" customFormat="1" x14ac:dyDescent="0.2">
      <c r="A23" s="6" t="s">
        <v>2</v>
      </c>
      <c r="B23" s="6" t="s">
        <v>66</v>
      </c>
      <c r="C23" s="11" t="s">
        <v>20</v>
      </c>
    </row>
    <row r="24" spans="1:3" s="1" customFormat="1" x14ac:dyDescent="0.2">
      <c r="A24" s="6" t="s">
        <v>4</v>
      </c>
      <c r="B24" s="6" t="s">
        <v>34</v>
      </c>
      <c r="C24" s="11" t="s">
        <v>20</v>
      </c>
    </row>
    <row r="25" spans="1:3" s="1" customFormat="1" ht="13.5" thickBot="1" x14ac:dyDescent="0.25">
      <c r="A25" s="17" t="s">
        <v>5</v>
      </c>
      <c r="B25" s="17" t="s">
        <v>31</v>
      </c>
      <c r="C25" s="15" t="s">
        <v>20</v>
      </c>
    </row>
    <row r="26" spans="1:3" s="1" customFormat="1" ht="13.5" thickBot="1" x14ac:dyDescent="0.25">
      <c r="A26" s="37" t="s">
        <v>12</v>
      </c>
      <c r="B26" s="37"/>
      <c r="C26" s="38"/>
    </row>
    <row r="27" spans="1:3" s="1" customFormat="1" x14ac:dyDescent="0.2">
      <c r="A27" s="18" t="s">
        <v>8</v>
      </c>
      <c r="B27" s="9" t="s">
        <v>13</v>
      </c>
      <c r="C27" s="10"/>
    </row>
    <row r="28" spans="1:3" s="1" customFormat="1" ht="25.5" x14ac:dyDescent="0.2">
      <c r="A28" s="5" t="s">
        <v>69</v>
      </c>
      <c r="B28" s="6" t="s">
        <v>13</v>
      </c>
      <c r="C28" s="7"/>
    </row>
    <row r="29" spans="1:3" s="1" customFormat="1" x14ac:dyDescent="0.2">
      <c r="A29" s="5" t="s">
        <v>38</v>
      </c>
      <c r="B29" s="8" t="s">
        <v>67</v>
      </c>
      <c r="C29" s="11"/>
    </row>
    <row r="30" spans="1:3" s="1" customFormat="1" x14ac:dyDescent="0.2">
      <c r="A30" s="5" t="s">
        <v>29</v>
      </c>
      <c r="B30" s="6" t="s">
        <v>13</v>
      </c>
      <c r="C30" s="7"/>
    </row>
    <row r="31" spans="1:3" s="1" customFormat="1" x14ac:dyDescent="0.2">
      <c r="A31" s="5" t="s">
        <v>68</v>
      </c>
      <c r="B31" s="6" t="s">
        <v>13</v>
      </c>
      <c r="C31" s="7"/>
    </row>
    <row r="32" spans="1:3" s="1" customFormat="1" ht="13.5" thickBot="1" x14ac:dyDescent="0.25">
      <c r="A32" s="6" t="s">
        <v>79</v>
      </c>
      <c r="B32" s="6" t="s">
        <v>13</v>
      </c>
    </row>
    <row r="33" spans="1:3" s="1" customFormat="1" ht="13.5" thickBot="1" x14ac:dyDescent="0.25">
      <c r="A33" s="37" t="s">
        <v>14</v>
      </c>
      <c r="B33" s="37"/>
      <c r="C33" s="38"/>
    </row>
    <row r="34" spans="1:3" s="1" customFormat="1" x14ac:dyDescent="0.2">
      <c r="A34" s="18" t="s">
        <v>76</v>
      </c>
      <c r="B34" s="6" t="s">
        <v>13</v>
      </c>
      <c r="C34" s="10"/>
    </row>
    <row r="35" spans="1:3" s="1" customFormat="1" x14ac:dyDescent="0.2">
      <c r="A35" s="5" t="s">
        <v>70</v>
      </c>
      <c r="B35" s="6" t="s">
        <v>13</v>
      </c>
      <c r="C35" s="7"/>
    </row>
    <row r="36" spans="1:3" s="1" customFormat="1" x14ac:dyDescent="0.2">
      <c r="A36" s="3" t="s">
        <v>71</v>
      </c>
      <c r="B36" s="6" t="s">
        <v>13</v>
      </c>
      <c r="C36" s="7"/>
    </row>
    <row r="37" spans="1:3" s="1" customFormat="1" x14ac:dyDescent="0.2">
      <c r="A37" s="5" t="s">
        <v>15</v>
      </c>
      <c r="B37" s="6" t="s">
        <v>13</v>
      </c>
      <c r="C37" s="7"/>
    </row>
    <row r="38" spans="1:3" s="1" customFormat="1" x14ac:dyDescent="0.2">
      <c r="A38" s="5" t="s">
        <v>72</v>
      </c>
      <c r="B38" s="6" t="s">
        <v>13</v>
      </c>
      <c r="C38" s="7"/>
    </row>
    <row r="39" spans="1:3" s="1" customFormat="1" x14ac:dyDescent="0.2">
      <c r="A39" s="5" t="s">
        <v>74</v>
      </c>
      <c r="B39" s="6" t="s">
        <v>13</v>
      </c>
      <c r="C39" s="7"/>
    </row>
    <row r="40" spans="1:3" s="1" customFormat="1" x14ac:dyDescent="0.2">
      <c r="A40" s="5" t="s">
        <v>75</v>
      </c>
      <c r="B40" s="6" t="s">
        <v>13</v>
      </c>
      <c r="C40" s="7"/>
    </row>
    <row r="41" spans="1:3" s="1" customFormat="1" x14ac:dyDescent="0.2">
      <c r="A41" s="5" t="s">
        <v>73</v>
      </c>
      <c r="B41" s="6" t="s">
        <v>13</v>
      </c>
      <c r="C41" s="7"/>
    </row>
    <row r="42" spans="1:3" s="1" customFormat="1" x14ac:dyDescent="0.2">
      <c r="A42" s="5" t="s">
        <v>77</v>
      </c>
      <c r="B42" s="6" t="s">
        <v>13</v>
      </c>
      <c r="C42" s="7"/>
    </row>
    <row r="43" spans="1:3" s="1" customFormat="1" x14ac:dyDescent="0.2">
      <c r="A43" s="5" t="s">
        <v>78</v>
      </c>
      <c r="B43" s="6" t="s">
        <v>13</v>
      </c>
      <c r="C43" s="7"/>
    </row>
    <row r="44" spans="1:3" s="1" customFormat="1" x14ac:dyDescent="0.2">
      <c r="A44" s="5" t="s">
        <v>80</v>
      </c>
      <c r="B44" s="6" t="s">
        <v>13</v>
      </c>
      <c r="C44" s="7"/>
    </row>
    <row r="45" spans="1:3" s="1" customFormat="1" x14ac:dyDescent="0.2">
      <c r="A45" s="5" t="s">
        <v>81</v>
      </c>
      <c r="B45" s="6" t="s">
        <v>13</v>
      </c>
      <c r="C45" s="7"/>
    </row>
    <row r="46" spans="1:3" s="1" customFormat="1" ht="13.5" thickBot="1" x14ac:dyDescent="0.25">
      <c r="A46" s="5" t="s">
        <v>83</v>
      </c>
      <c r="B46" s="6" t="s">
        <v>13</v>
      </c>
      <c r="C46" s="7"/>
    </row>
    <row r="47" spans="1:3" s="1" customFormat="1" ht="13.5" thickBot="1" x14ac:dyDescent="0.25">
      <c r="A47" s="37" t="s">
        <v>92</v>
      </c>
      <c r="B47" s="37"/>
      <c r="C47" s="38"/>
    </row>
    <row r="48" spans="1:3" s="1" customFormat="1" x14ac:dyDescent="0.2">
      <c r="A48" s="18" t="s">
        <v>16</v>
      </c>
      <c r="B48" s="22" t="s">
        <v>39</v>
      </c>
      <c r="C48" s="10"/>
    </row>
    <row r="49" spans="1:6" x14ac:dyDescent="0.2">
      <c r="A49" s="18" t="s">
        <v>82</v>
      </c>
      <c r="B49" s="6" t="s">
        <v>13</v>
      </c>
      <c r="C49" s="10"/>
      <c r="D49" s="1"/>
      <c r="E49" s="1"/>
      <c r="F49" s="1"/>
    </row>
    <row r="50" spans="1:6" ht="13.5" thickBot="1" x14ac:dyDescent="0.25">
      <c r="A50" s="5" t="s">
        <v>84</v>
      </c>
      <c r="B50" s="6" t="s">
        <v>13</v>
      </c>
      <c r="C50" s="7"/>
      <c r="D50" s="1"/>
      <c r="E50" s="1"/>
      <c r="F50" s="1"/>
    </row>
    <row r="51" spans="1:6" ht="13.5" thickBot="1" x14ac:dyDescent="0.25">
      <c r="A51" s="37" t="s">
        <v>17</v>
      </c>
      <c r="B51" s="37"/>
      <c r="C51" s="38"/>
      <c r="D51" s="1"/>
      <c r="E51" s="1"/>
      <c r="F51" s="1"/>
    </row>
    <row r="52" spans="1:6" x14ac:dyDescent="0.2">
      <c r="A52" s="5" t="s">
        <v>86</v>
      </c>
      <c r="B52" s="6" t="s">
        <v>13</v>
      </c>
      <c r="C52" s="7"/>
      <c r="D52" s="1"/>
      <c r="E52" s="1"/>
      <c r="F52" s="1"/>
    </row>
    <row r="53" spans="1:6" x14ac:dyDescent="0.2">
      <c r="A53" s="5" t="s">
        <v>87</v>
      </c>
      <c r="B53" s="6" t="s">
        <v>13</v>
      </c>
      <c r="C53" s="7"/>
      <c r="D53" s="1"/>
      <c r="E53" s="1"/>
      <c r="F53" s="1"/>
    </row>
    <row r="54" spans="1:6" x14ac:dyDescent="0.2">
      <c r="A54" s="5" t="s">
        <v>93</v>
      </c>
      <c r="B54" s="6" t="s">
        <v>13</v>
      </c>
      <c r="C54" s="7"/>
      <c r="D54" s="1"/>
      <c r="E54" s="1"/>
      <c r="F54" s="1"/>
    </row>
    <row r="55" spans="1:6" x14ac:dyDescent="0.2">
      <c r="A55" s="5" t="s">
        <v>85</v>
      </c>
      <c r="B55" s="6" t="s">
        <v>13</v>
      </c>
      <c r="C55" s="7"/>
      <c r="D55" s="1"/>
      <c r="E55" s="1"/>
      <c r="F55" s="1"/>
    </row>
    <row r="56" spans="1:6" ht="54.75" customHeight="1" x14ac:dyDescent="0.2">
      <c r="A56" s="5" t="s">
        <v>40</v>
      </c>
      <c r="B56" s="6" t="s">
        <v>13</v>
      </c>
      <c r="C56" s="15" t="s">
        <v>20</v>
      </c>
      <c r="D56" s="1"/>
      <c r="E56" s="1"/>
      <c r="F56" s="1"/>
    </row>
    <row r="57" spans="1:6" ht="51" x14ac:dyDescent="0.2">
      <c r="A57" s="5" t="s">
        <v>88</v>
      </c>
      <c r="B57" s="6" t="s">
        <v>13</v>
      </c>
      <c r="C57" s="15" t="s">
        <v>20</v>
      </c>
      <c r="D57" s="1"/>
      <c r="E57" s="1"/>
      <c r="F57" s="1"/>
    </row>
  </sheetData>
  <mergeCells count="8">
    <mergeCell ref="A47:C47"/>
    <mergeCell ref="A51:C51"/>
    <mergeCell ref="A4:A6"/>
    <mergeCell ref="A1:C1"/>
    <mergeCell ref="A7:C7"/>
    <mergeCell ref="A18:C18"/>
    <mergeCell ref="A26:C26"/>
    <mergeCell ref="A33:C33"/>
  </mergeCells>
  <phoneticPr fontId="5" type="noConversion"/>
  <pageMargins left="0.7" right="0.7" top="0.75" bottom="0.75" header="0.3" footer="0.3"/>
  <pageSetup paperSize="8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Normal="100" workbookViewId="0">
      <selection activeCell="C12" sqref="C12"/>
    </sheetView>
  </sheetViews>
  <sheetFormatPr defaultColWidth="11.42578125" defaultRowHeight="15" x14ac:dyDescent="0.25"/>
  <cols>
    <col min="1" max="1" width="6" style="4" customWidth="1"/>
    <col min="2" max="2" width="45.140625" style="4" customWidth="1"/>
    <col min="3" max="3" width="22.140625" customWidth="1"/>
    <col min="4" max="4" width="13.42578125" customWidth="1"/>
    <col min="5" max="5" width="13.85546875" customWidth="1"/>
    <col min="6" max="6" width="14.42578125" customWidth="1"/>
  </cols>
  <sheetData>
    <row r="1" spans="1:6" ht="15.75" x14ac:dyDescent="0.25">
      <c r="A1" s="44" t="s">
        <v>94</v>
      </c>
      <c r="B1" s="44"/>
      <c r="C1" s="44"/>
      <c r="D1" s="44"/>
      <c r="E1" s="44"/>
      <c r="F1" s="44"/>
    </row>
    <row r="2" spans="1:6" ht="38.25" x14ac:dyDescent="0.25">
      <c r="A2" s="30" t="s">
        <v>26</v>
      </c>
      <c r="B2" s="31" t="s">
        <v>23</v>
      </c>
      <c r="C2" s="32" t="s">
        <v>24</v>
      </c>
      <c r="D2" s="33" t="s">
        <v>41</v>
      </c>
      <c r="E2" s="33" t="s">
        <v>42</v>
      </c>
      <c r="F2" s="33" t="s">
        <v>43</v>
      </c>
    </row>
    <row r="3" spans="1:6" x14ac:dyDescent="0.25">
      <c r="A3" s="45">
        <v>1</v>
      </c>
      <c r="B3" s="45" t="s">
        <v>90</v>
      </c>
      <c r="C3" s="46">
        <v>1</v>
      </c>
      <c r="D3" s="47">
        <f>E3/1.2</f>
        <v>0</v>
      </c>
      <c r="E3" s="48"/>
      <c r="F3" s="47">
        <f>E3*C3</f>
        <v>0</v>
      </c>
    </row>
    <row r="4" spans="1:6" x14ac:dyDescent="0.25">
      <c r="A4" s="45"/>
      <c r="B4" s="45"/>
      <c r="C4" s="46"/>
      <c r="D4" s="47"/>
      <c r="E4" s="48"/>
      <c r="F4" s="47"/>
    </row>
    <row r="5" spans="1:6" x14ac:dyDescent="0.25">
      <c r="A5" s="43" t="s">
        <v>44</v>
      </c>
      <c r="B5" s="43"/>
      <c r="C5" s="43"/>
      <c r="D5" s="43"/>
      <c r="E5" s="43"/>
      <c r="F5" s="36">
        <f>SUM(F3:F4)</f>
        <v>0</v>
      </c>
    </row>
    <row r="6" spans="1:6" ht="15.75" thickBot="1" x14ac:dyDescent="0.3"/>
    <row r="7" spans="1:6" ht="15.75" thickBot="1" x14ac:dyDescent="0.3">
      <c r="A7"/>
      <c r="B7" s="34" t="s">
        <v>47</v>
      </c>
      <c r="C7" s="35">
        <v>5</v>
      </c>
    </row>
  </sheetData>
  <mergeCells count="8">
    <mergeCell ref="A5:E5"/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 - MPV - skupina I." edit="true"/>
    <f:field ref="objsubject" par="" text="" edit="true"/>
    <f:field ref="objcreatedby" par="" text="Janušová Barbora, Ing."/>
    <f:field ref="objcreatedat" par="" date="2021-10-22T09:27:03" text="22.10.2021 9:27:03"/>
    <f:field ref="objchangedby" par="" text="Grňová Drahomíra"/>
    <f:field ref="objmodifiedat" par="" date="2021-10-29T06:25:33" text="29.10.2021 6:25:33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 - MPV - skupina I.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 PZ</vt:lpstr>
      <vt:lpstr>Automobil_špecifikácia</vt:lpstr>
      <vt:lpstr>štruktúrovaný rozpočet</vt:lpstr>
      <vt:lpstr>Automobil_špecifikácia!Oblasť_tlače</vt:lpstr>
      <vt:lpstr>'Stručný opis PZ'!Oblasť_tlače</vt:lpstr>
      <vt:lpstr>'štruktúrovaný rozpočet'!Oblasť_tlače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2024-07-09T08:38:08Z</cp:lastPrinted>
  <dcterms:created xsi:type="dcterms:W3CDTF">2019-12-27T20:01:54Z</dcterms:created>
  <dcterms:modified xsi:type="dcterms:W3CDTF">2024-11-26T11:09:14Z</dcterms:modified>
</cp:coreProperties>
</file>