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radie, dielenský a pomocný materiál/Výzva č. 14/Na odoslanie/"/>
    </mc:Choice>
  </mc:AlternateContent>
  <xr:revisionPtr revIDLastSave="1203" documentId="4_{C9B8A6BC-5975-4495-B3C9-D18A918CD825}" xr6:coauthVersionLast="47" xr6:coauthVersionMax="47" xr10:uidLastSave="{9E1FA6EE-E1E2-4C2B-95F1-BA2FE20C5F2B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Hárok1!$C$20</definedName>
    <definedName name="_Hlk120610642" localSheetId="0">Hárok1!$C$21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21" i="1"/>
  <c r="I22" i="1"/>
  <c r="I23" i="1"/>
  <c r="I24" i="1"/>
  <c r="I25" i="1"/>
  <c r="I26" i="1"/>
  <c r="I27" i="1"/>
  <c r="I28" i="1"/>
  <c r="I16" i="1"/>
  <c r="I17" i="1"/>
  <c r="I18" i="1"/>
  <c r="I20" i="1"/>
  <c r="I15" i="1"/>
  <c r="I29" i="1" l="1"/>
  <c r="I30" i="1" s="1"/>
  <c r="I31" i="1" s="1"/>
</calcChain>
</file>

<file path=xl/sharedStrings.xml><?xml version="1.0" encoding="utf-8"?>
<sst xmlns="http://schemas.openxmlformats.org/spreadsheetml/2006/main" count="77" uniqueCount="64">
  <si>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</si>
  <si>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</si>
  <si>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</si>
  <si>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</si>
  <si>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</si>
  <si>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</si>
  <si>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</si>
  <si>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</si>
  <si>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</si>
  <si>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</si>
  <si>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</si>
  <si>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</si>
  <si>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</si>
  <si>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</si>
  <si>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</si>
  <si>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</si>
  <si>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</si>
  <si>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</si>
  <si>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</si>
  <si>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</si>
  <si>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</si>
  <si>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</si>
  <si>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</si>
  <si>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</si>
  <si>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</si>
  <si>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</si>
  <si>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</si>
  <si>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</si>
  <si>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</si>
  <si>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</si>
  <si>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</si>
  <si>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</si>
  <si>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</si>
  <si>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</si>
  <si>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</si>
  <si>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</si>
  <si>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</si>
  <si>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</si>
  <si>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</si>
  <si>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</si>
  <si>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</si>
  <si>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</si>
  <si>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</si>
  <si>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</si>
  <si>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</si>
  <si>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</si>
  <si>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</si>
  <si>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ks</t>
  </si>
  <si>
    <t>Príloha č. 2_NÁVRH NA PLNENIE KRITÉRIA_POLOŽKOVÝ ROZPOČET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</si>
  <si>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14 „Náradie, dielenský a pomocný materiál“</t>
    </r>
  </si>
  <si>
    <t>20/25/32 mm PPR zdvíhacia vŕtačka 
Nástroj na pripojenie vodného potrubia otvárač otvorov prenosný stupňovitý vrták. Sada obsahuje 3 kusy zdvíhacích vrtákov PPR s priemerom čepele 15-19 mm, 18-24 mm a 24-31 mm. Sú vybavené štandardnou 1/4" šesťhrannou stopkou, ktorá je kompatibilná s väčšinou elektrického náradia. Hroty všetkých zdvíhacích vrtákov sú sklonené pod uhlom 90 stupňov, čo umožňuje ostré a presné protihrotové vŕtanie. Tieto vrtáky na rozširovanie vodovodných potrubí sú vyrobené z rýchloreznej ocele</t>
  </si>
  <si>
    <t>MAKITA DUB184Z - akumulátorové dúchadlo záhradné ručné (alebo ekvivalent) 
XPT technológia ochrana proti vode a prachu
Rýchlosť vzduchu 187km/h
Regulácia rýchlosti vypínačom. 
Pokiaľ to nebude Makita, obstarávateľ požaduje 2ks batérií spolu s nabíjačkou
Aretačné tlačidlo vypínača</t>
  </si>
  <si>
    <t>MAKITA DUB185Z - akumulátorové dúchadlo záhradné ručné (alebo ekvivalent) 
Makita DUB185Z je akumulátorový dúchadlo z radu 18V LXT, navrhnuté na efektívne odstraňovanie lístia a nečistôt z rôznych povrchov. Tento kompaktný a ľahký nástroj poskytuje vysoký prietok vzduchu až 98 m/s, čo zaisťuje rýchle a účinné čistenie. Vďaka trom nastaviteľným rýchlostiam si môžete prispôsobiť výkon podľa potreby. Ergonomický dizajn a pogumovaná rukoväť zaručujú pohodlné a bezpečné používanie. 
Pokiaľ to nebude Makita, obstarávateľ požaduje 2ks batérií spolu s nabíjačkou</t>
  </si>
  <si>
    <t>Vrták BOOSTER SDS-plus 8x210mm (alebo ekvivalent)  do armovaného betónu 
Diager Trojhranný tvar špice zabezpečuje absolútnu presnosť kružnice pre dieru a optimálne odvádzanie odvŕtanej zmesi. Pri narazení na kov v betóne sa s ním vysporiada plynulým prevŕtaním</t>
  </si>
  <si>
    <t>Vrták BOOSTER SDS-plus 10x210mm (alebo ekvivalent)
do armovaného betónu Diager Trojhranný tvar špice zabezpečuje absolútnu presnosť kružnice pre dieru a optimálne odvádzanie odvŕtanej zmesi. Pri narazení na kov v betóne sa s ním vysporiada plynulým prevŕtaním.</t>
  </si>
  <si>
    <t xml:space="preserve">Vrták BOOSTER SDS-plus 12x210mm (alebo ekvivalent)   do armovaného betónu Diager Trojhranný tvar špice zabezpečuje absolútnu presnosť kružnice pre dieru a optimálne odvádzanie odvŕtanej zmesi. Pri narazení na kov v betóne sa s ním vysporiada plynulým prevŕtaním. </t>
  </si>
  <si>
    <t xml:space="preserve">Vrták BOOSTER SDS-plus 16x210mm (alebo ekvivalent)  do armovaného betónu Diager  Trojhranný tvar špice zabezpečuje absolútnu presnosť kružnice pre dieru a optimálne odvádzanie odvŕtanej zmesi. Pri narazení na kov v betóne sa s ním vysporiada plynulým prevŕtaním. </t>
  </si>
  <si>
    <t>Vrták SDS-plus 18×200/150mm Bionic Heller (alebo ekvivalent)</t>
  </si>
  <si>
    <t>Vrták 8,0mm HSSCo5 DIN338 VRCPRO Vrták HSS Co5 – profesionálny vrták pre industriálne používanie vyrobený z nástrojovej ocele s prísadou 5% kobaltu. Kobaltový vrták VRCPRO je určený do veľmi tvrdých materiálov a jeho využitie je širokospektrálne.
*DIN 338 (alebo ekvivalent)</t>
  </si>
  <si>
    <t>Vrták 10,0mm HSSCo5 DIN338 VRCPRO Vrták HSS Co5 – profesionálny vrták pre industriálne používanie vyrobený z nástrojovej ocele s prísadou 5% kobaltu. Kobaltový vrták VRCPRO je určený do veľmi tvrdých materiálov a jeho využitie je širokospektrálne.
*DIN 338 (alebo ekvivalent)</t>
  </si>
  <si>
    <t>Vrták 13,0mm HSSCo5 DIN338 VRCPRO  profesionálny vrták pre industriálne používanie vyrobený z nástrojovej ocele s prísadou 5% kobaltu. Kobaltový vrták VRCPRO je určený do veľmi tvrdých materiálov a jeho využitie je širokospektrálne.
*DIN 338 (alebo ekvivalent)</t>
  </si>
  <si>
    <t>Rems Rezák rúrok Ras Cu-INOX 3-35 Rezák na delenie rúr 3-35 mm, 1/4- 1 3/8" (alebo ekvivalent)
Max. hrúbka steny rúry je 4mm.
Teleskopické vreteno pre ľahké nastavenie v oboch smeroch.</t>
  </si>
  <si>
    <t xml:space="preserve">YIHUA hrotová spájkovačka s veľkým hrotom 960-W (alebo ekvivalent)
Hrotová spájkovačka s hrotom širokým až  a výkonom 300W. Je vhodná na spájovanie/odspájkovanie hrubých káblov alebo viacpinových konektorov.
Špecifiácie:
Typ: YIHUA 960W
Výkon: 300W
ON/OFF vypínač
Šírka hrotu: 2.5cm </t>
  </si>
  <si>
    <t xml:space="preserve">Meradlo rysovacie 200 mm ORION Meradlo rysovacie 200mm (Piskor) (alebo ekvivalent)
Použitie: Pre presné rysovanie paralelne k okraju obrobku
Prevedenie:
Rameno z nerezovej ocele INOX
Vymeniteľná rysovacia ihla z tvrdokovu
Poistná skrutka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</si>
</sst>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right" vertical="center" wrapText="1" shrinkToFit="1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793172</xdr:colOff>
      <xdr:row>4</xdr:row>
      <xdr:rowOff>180976</xdr:rowOff>
    </xdr:to>
    <xdr:pic>
      <xdr:nvPicPr>
        <xdr:cNvPr id="4" name="Obrázok 3" descr="Obrázok, na ktorom je text, písmo, snímka obrazovky&#10;&#10;Automaticky generovaný popis">
          <a:extLst>
            <a:ext uri="{FF2B5EF4-FFF2-40B4-BE49-F238E27FC236}">
              <a16:creationId xmlns:a16="http://schemas.microsoft.com/office/drawing/2014/main" id="{19CBD1CF-24D9-EC48-B25A-5A30C656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3445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48"/>
  <sheetViews>
    <sheetView showGridLines="0" tabSelected="1" zoomScale="90" zoomScaleNormal="90" workbookViewId="0">
      <selection activeCell="A11" sqref="A11"/>
    </sheetView>
  </sheetViews>
  <sheetFormatPr defaultRowHeight="15" x14ac:dyDescent="0.25"/>
  <cols>
    <col min="1" max="1" width="4.28515625" customWidth="1"/>
    <col min="2" max="2" width="11.85546875" customWidth="1"/>
    <col min="3" max="3" width="54.425781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52" t="s">
        <v>48</v>
      </c>
      <c r="B7" s="52"/>
      <c r="C7" s="52"/>
      <c r="D7" s="52"/>
      <c r="E7" s="52"/>
      <c r="F7" s="52"/>
      <c r="G7" s="52"/>
      <c r="H7" s="52"/>
      <c r="I7" s="3"/>
    </row>
    <row r="8" spans="1:11" x14ac:dyDescent="0.25">
      <c r="A8" s="59" t="s">
        <v>42</v>
      </c>
      <c r="B8" s="60"/>
      <c r="C8" s="60"/>
      <c r="D8" s="60"/>
      <c r="E8" s="60"/>
      <c r="F8" s="60"/>
      <c r="G8" s="60"/>
      <c r="H8" s="60"/>
      <c r="I8" s="60"/>
    </row>
    <row r="9" spans="1:11" ht="15" customHeight="1" x14ac:dyDescent="0.25">
      <c r="A9" s="59" t="s">
        <v>43</v>
      </c>
      <c r="B9" s="60"/>
      <c r="C9" s="60"/>
      <c r="D9" s="60"/>
      <c r="E9" s="60"/>
      <c r="F9" s="60"/>
      <c r="G9" s="60"/>
      <c r="H9" s="60"/>
      <c r="I9" s="60"/>
      <c r="J9" s="1"/>
      <c r="K9" s="1"/>
    </row>
    <row r="10" spans="1:11" ht="15" customHeight="1" x14ac:dyDescent="0.25">
      <c r="A10" s="59" t="s">
        <v>44</v>
      </c>
      <c r="B10" s="60"/>
      <c r="C10" s="60"/>
      <c r="D10" s="61"/>
      <c r="E10" s="61"/>
      <c r="F10" s="61"/>
      <c r="G10" s="61"/>
      <c r="H10" s="61"/>
      <c r="I10" s="61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49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21.75" customHeight="1" x14ac:dyDescent="0.25">
      <c r="A13" s="34"/>
      <c r="B13" s="5"/>
      <c r="C13" s="5"/>
      <c r="D13" s="6"/>
      <c r="E13" s="6"/>
      <c r="F13" s="6"/>
      <c r="G13" s="6"/>
      <c r="H13" s="6"/>
      <c r="I13" s="4"/>
      <c r="J13" s="2"/>
      <c r="K13" s="2"/>
    </row>
    <row r="14" spans="1:11" ht="87" customHeight="1" x14ac:dyDescent="0.25">
      <c r="A14" s="29" t="s">
        <v>0</v>
      </c>
      <c r="B14" s="29" t="s">
        <v>24</v>
      </c>
      <c r="C14" s="30" t="s">
        <v>1</v>
      </c>
      <c r="D14" s="30" t="s">
        <v>3</v>
      </c>
      <c r="E14" s="30" t="s">
        <v>21</v>
      </c>
      <c r="F14" s="31" t="s">
        <v>40</v>
      </c>
      <c r="G14" s="30" t="s">
        <v>41</v>
      </c>
      <c r="H14" s="8" t="s">
        <v>22</v>
      </c>
      <c r="I14" s="8" t="s">
        <v>23</v>
      </c>
      <c r="J14" s="2"/>
      <c r="K14" s="2"/>
    </row>
    <row r="15" spans="1:11" ht="134.25" customHeight="1" x14ac:dyDescent="0.25">
      <c r="A15" s="42" t="s">
        <v>2</v>
      </c>
      <c r="B15" s="45" t="s">
        <v>25</v>
      </c>
      <c r="C15" s="50" t="s">
        <v>50</v>
      </c>
      <c r="D15" s="33" t="s">
        <v>47</v>
      </c>
      <c r="E15" s="33">
        <v>1</v>
      </c>
      <c r="F15" s="41"/>
      <c r="G15" s="41"/>
      <c r="H15" s="16"/>
      <c r="I15" s="16">
        <f t="shared" ref="I15:I28" si="0">E15*H15</f>
        <v>0</v>
      </c>
      <c r="J15" s="2"/>
    </row>
    <row r="16" spans="1:11" ht="111.75" customHeight="1" x14ac:dyDescent="0.25">
      <c r="A16" s="42" t="s">
        <v>4</v>
      </c>
      <c r="B16" s="45" t="s">
        <v>26</v>
      </c>
      <c r="C16" s="51" t="s">
        <v>51</v>
      </c>
      <c r="D16" s="33" t="s">
        <v>47</v>
      </c>
      <c r="E16" s="33">
        <v>1</v>
      </c>
      <c r="F16" s="10"/>
      <c r="G16" s="10"/>
      <c r="H16" s="16"/>
      <c r="I16" s="16">
        <f t="shared" si="0"/>
        <v>0</v>
      </c>
      <c r="J16" s="2"/>
    </row>
    <row r="17" spans="1:10" ht="156" customHeight="1" x14ac:dyDescent="0.25">
      <c r="A17" s="42" t="s">
        <v>5</v>
      </c>
      <c r="B17" s="45" t="s">
        <v>27</v>
      </c>
      <c r="C17" s="15" t="s">
        <v>52</v>
      </c>
      <c r="D17" s="9" t="s">
        <v>47</v>
      </c>
      <c r="E17" s="10">
        <v>1</v>
      </c>
      <c r="F17" s="10"/>
      <c r="G17" s="10"/>
      <c r="H17" s="16"/>
      <c r="I17" s="16">
        <f t="shared" si="0"/>
        <v>0</v>
      </c>
      <c r="J17" s="2"/>
    </row>
    <row r="18" spans="1:10" ht="82.5" customHeight="1" x14ac:dyDescent="0.25">
      <c r="A18" s="42" t="s">
        <v>6</v>
      </c>
      <c r="B18" s="45" t="s">
        <v>28</v>
      </c>
      <c r="C18" s="15" t="s">
        <v>53</v>
      </c>
      <c r="D18" s="9" t="s">
        <v>47</v>
      </c>
      <c r="E18" s="10">
        <v>5</v>
      </c>
      <c r="F18" s="10"/>
      <c r="G18" s="10"/>
      <c r="H18" s="16"/>
      <c r="I18" s="16">
        <f t="shared" si="0"/>
        <v>0</v>
      </c>
      <c r="J18" s="2"/>
    </row>
    <row r="19" spans="1:10" ht="72.75" customHeight="1" x14ac:dyDescent="0.25">
      <c r="A19" s="43" t="s">
        <v>7</v>
      </c>
      <c r="B19" s="47" t="s">
        <v>29</v>
      </c>
      <c r="C19" s="15" t="s">
        <v>54</v>
      </c>
      <c r="D19" s="35" t="s">
        <v>47</v>
      </c>
      <c r="E19" s="36">
        <v>5</v>
      </c>
      <c r="F19" s="36"/>
      <c r="G19" s="36"/>
      <c r="H19" s="37"/>
      <c r="I19" s="16">
        <f t="shared" si="0"/>
        <v>0</v>
      </c>
      <c r="J19" s="2"/>
    </row>
    <row r="20" spans="1:10" ht="70.5" customHeight="1" x14ac:dyDescent="0.25">
      <c r="A20" s="42" t="s">
        <v>8</v>
      </c>
      <c r="B20" s="45" t="s">
        <v>30</v>
      </c>
      <c r="C20" s="15" t="s">
        <v>55</v>
      </c>
      <c r="D20" s="9" t="s">
        <v>47</v>
      </c>
      <c r="E20" s="10">
        <v>5</v>
      </c>
      <c r="F20" s="10"/>
      <c r="G20" s="10"/>
      <c r="H20" s="16"/>
      <c r="I20" s="16">
        <f t="shared" si="0"/>
        <v>0</v>
      </c>
      <c r="J20" s="2"/>
    </row>
    <row r="21" spans="1:10" ht="70.5" customHeight="1" x14ac:dyDescent="0.25">
      <c r="A21" s="44" t="s">
        <v>13</v>
      </c>
      <c r="B21" s="48" t="s">
        <v>31</v>
      </c>
      <c r="C21" s="15" t="s">
        <v>56</v>
      </c>
      <c r="D21" s="39" t="s">
        <v>47</v>
      </c>
      <c r="E21" s="38">
        <v>3</v>
      </c>
      <c r="F21" s="10"/>
      <c r="G21" s="10"/>
      <c r="H21" s="16"/>
      <c r="I21" s="16">
        <f t="shared" si="0"/>
        <v>0</v>
      </c>
      <c r="J21" s="2"/>
    </row>
    <row r="22" spans="1:10" ht="24.75" customHeight="1" x14ac:dyDescent="0.25">
      <c r="A22" s="42" t="s">
        <v>14</v>
      </c>
      <c r="B22" s="49" t="s">
        <v>32</v>
      </c>
      <c r="C22" s="15" t="s">
        <v>57</v>
      </c>
      <c r="D22" s="40" t="s">
        <v>47</v>
      </c>
      <c r="E22" s="10">
        <v>3</v>
      </c>
      <c r="F22" s="10"/>
      <c r="G22" s="10"/>
      <c r="H22" s="16"/>
      <c r="I22" s="16">
        <f t="shared" si="0"/>
        <v>0</v>
      </c>
      <c r="J22" s="2"/>
    </row>
    <row r="23" spans="1:10" ht="84" customHeight="1" x14ac:dyDescent="0.25">
      <c r="A23" s="43" t="s">
        <v>15</v>
      </c>
      <c r="B23" s="46" t="s">
        <v>33</v>
      </c>
      <c r="C23" s="15" t="s">
        <v>58</v>
      </c>
      <c r="D23" s="35" t="s">
        <v>47</v>
      </c>
      <c r="E23" s="36">
        <v>6</v>
      </c>
      <c r="F23" s="10"/>
      <c r="G23" s="10"/>
      <c r="H23" s="16"/>
      <c r="I23" s="16">
        <f t="shared" si="0"/>
        <v>0</v>
      </c>
      <c r="J23" s="2"/>
    </row>
    <row r="24" spans="1:10" ht="81" customHeight="1" x14ac:dyDescent="0.25">
      <c r="A24" s="42" t="s">
        <v>16</v>
      </c>
      <c r="B24" s="45" t="s">
        <v>34</v>
      </c>
      <c r="C24" s="15" t="s">
        <v>59</v>
      </c>
      <c r="D24" s="9" t="s">
        <v>47</v>
      </c>
      <c r="E24" s="10">
        <v>6</v>
      </c>
      <c r="F24" s="10"/>
      <c r="G24" s="10"/>
      <c r="H24" s="16"/>
      <c r="I24" s="16">
        <f t="shared" si="0"/>
        <v>0</v>
      </c>
      <c r="J24" s="2"/>
    </row>
    <row r="25" spans="1:10" ht="73.5" customHeight="1" x14ac:dyDescent="0.25">
      <c r="A25" s="42" t="s">
        <v>17</v>
      </c>
      <c r="B25" s="46" t="s">
        <v>35</v>
      </c>
      <c r="C25" s="32" t="s">
        <v>60</v>
      </c>
      <c r="D25" s="9" t="s">
        <v>47</v>
      </c>
      <c r="E25" s="10">
        <v>6</v>
      </c>
      <c r="F25" s="10"/>
      <c r="G25" s="10"/>
      <c r="H25" s="16"/>
      <c r="I25" s="16">
        <f t="shared" si="0"/>
        <v>0</v>
      </c>
      <c r="J25" s="2"/>
    </row>
    <row r="26" spans="1:10" ht="57.75" customHeight="1" x14ac:dyDescent="0.25">
      <c r="A26" s="42" t="s">
        <v>18</v>
      </c>
      <c r="B26" s="46" t="s">
        <v>36</v>
      </c>
      <c r="C26" s="32" t="s">
        <v>61</v>
      </c>
      <c r="D26" s="9" t="s">
        <v>47</v>
      </c>
      <c r="E26" s="10">
        <v>1</v>
      </c>
      <c r="F26" s="10"/>
      <c r="G26" s="10"/>
      <c r="H26" s="16"/>
      <c r="I26" s="16">
        <f t="shared" si="0"/>
        <v>0</v>
      </c>
      <c r="J26" s="2"/>
    </row>
    <row r="27" spans="1:10" ht="134.25" customHeight="1" x14ac:dyDescent="0.25">
      <c r="A27" s="42" t="s">
        <v>19</v>
      </c>
      <c r="B27" s="46" t="s">
        <v>37</v>
      </c>
      <c r="C27" s="32" t="s">
        <v>62</v>
      </c>
      <c r="D27" s="9" t="s">
        <v>47</v>
      </c>
      <c r="E27" s="10">
        <v>1</v>
      </c>
      <c r="F27" s="10"/>
      <c r="G27" s="10"/>
      <c r="H27" s="16"/>
      <c r="I27" s="16">
        <f t="shared" si="0"/>
        <v>0</v>
      </c>
      <c r="J27" s="2"/>
    </row>
    <row r="28" spans="1:10" ht="96.75" customHeight="1" x14ac:dyDescent="0.25">
      <c r="A28" s="42" t="s">
        <v>20</v>
      </c>
      <c r="B28" s="45" t="s">
        <v>38</v>
      </c>
      <c r="C28" s="32" t="s">
        <v>63</v>
      </c>
      <c r="D28" s="9" t="s">
        <v>47</v>
      </c>
      <c r="E28" s="10">
        <v>3</v>
      </c>
      <c r="F28" s="10"/>
      <c r="G28" s="10"/>
      <c r="H28" s="16"/>
      <c r="I28" s="16">
        <f t="shared" si="0"/>
        <v>0</v>
      </c>
      <c r="J28" s="2"/>
    </row>
    <row r="29" spans="1:10" ht="19.5" customHeight="1" x14ac:dyDescent="0.25">
      <c r="A29" s="53" t="s">
        <v>12</v>
      </c>
      <c r="B29" s="54"/>
      <c r="C29" s="54"/>
      <c r="D29" s="54"/>
      <c r="E29" s="54"/>
      <c r="F29" s="54"/>
      <c r="G29" s="54"/>
      <c r="H29" s="55"/>
      <c r="I29" s="17">
        <f>SUM(I15:I28)</f>
        <v>0</v>
      </c>
    </row>
    <row r="30" spans="1:10" ht="19.5" customHeight="1" x14ac:dyDescent="0.25">
      <c r="A30" s="56" t="s">
        <v>9</v>
      </c>
      <c r="B30" s="57"/>
      <c r="C30" s="57"/>
      <c r="D30" s="57"/>
      <c r="E30" s="57"/>
      <c r="F30" s="57"/>
      <c r="G30" s="57"/>
      <c r="H30" s="58"/>
      <c r="I30" s="18">
        <f>I29*0.2</f>
        <v>0</v>
      </c>
    </row>
    <row r="31" spans="1:10" ht="19.5" customHeight="1" x14ac:dyDescent="0.25">
      <c r="A31" s="56" t="s">
        <v>11</v>
      </c>
      <c r="B31" s="57"/>
      <c r="C31" s="57"/>
      <c r="D31" s="57"/>
      <c r="E31" s="57"/>
      <c r="F31" s="57"/>
      <c r="G31" s="57"/>
      <c r="H31" s="58"/>
      <c r="I31" s="19">
        <f>SUM(I29:I30)</f>
        <v>0</v>
      </c>
    </row>
    <row r="32" spans="1:10" ht="19.5" customHeight="1" x14ac:dyDescent="0.25">
      <c r="A32" s="22"/>
      <c r="B32" s="22"/>
      <c r="C32" s="22"/>
      <c r="D32" s="22"/>
      <c r="E32" s="22"/>
      <c r="F32" s="22"/>
      <c r="G32" s="22"/>
      <c r="H32" s="22"/>
      <c r="I32" s="23"/>
    </row>
    <row r="33" spans="1:10" ht="19.5" customHeight="1" x14ac:dyDescent="0.25">
      <c r="A33" s="22"/>
      <c r="B33" s="22"/>
      <c r="C33" s="22"/>
      <c r="D33" s="22"/>
      <c r="E33" s="22"/>
      <c r="F33" s="22"/>
      <c r="G33" s="22"/>
      <c r="H33" s="22"/>
      <c r="I33" s="23"/>
    </row>
    <row r="34" spans="1:10" ht="19.5" customHeight="1" x14ac:dyDescent="0.25">
      <c r="A34" s="22"/>
      <c r="B34" s="22"/>
      <c r="C34" s="22"/>
      <c r="D34" s="22"/>
      <c r="E34" s="22"/>
      <c r="F34" s="22"/>
      <c r="G34" s="22"/>
      <c r="H34" s="22"/>
      <c r="I34" s="23"/>
    </row>
    <row r="35" spans="1:10" ht="19.5" customHeight="1" x14ac:dyDescent="0.25">
      <c r="A35" s="4"/>
      <c r="B35" s="4"/>
      <c r="C35" s="4"/>
      <c r="D35" s="4"/>
      <c r="E35" s="25" t="s">
        <v>39</v>
      </c>
      <c r="F35" s="4"/>
      <c r="G35" s="4"/>
      <c r="H35" s="22"/>
      <c r="I35" s="23"/>
    </row>
    <row r="36" spans="1:10" x14ac:dyDescent="0.25">
      <c r="A36" s="26" t="s">
        <v>45</v>
      </c>
      <c r="B36" s="26"/>
      <c r="C36" s="4"/>
      <c r="D36" s="4"/>
      <c r="E36" s="24" t="s">
        <v>46</v>
      </c>
      <c r="F36" s="4"/>
      <c r="G36" s="4"/>
      <c r="H36" s="11"/>
      <c r="I36" s="11"/>
      <c r="J36" s="2"/>
    </row>
    <row r="37" spans="1:10" x14ac:dyDescent="0.25">
      <c r="A37" s="27" t="s">
        <v>10</v>
      </c>
      <c r="B37" s="27"/>
      <c r="C37" s="4"/>
      <c r="D37" s="28"/>
      <c r="E37" s="28"/>
      <c r="F37" s="28"/>
      <c r="G37" s="28"/>
      <c r="H37" s="4"/>
      <c r="I37" s="12"/>
      <c r="J37" s="2"/>
    </row>
    <row r="38" spans="1:10" x14ac:dyDescent="0.25">
      <c r="A38" s="21"/>
      <c r="B38" s="13"/>
      <c r="C38" s="4"/>
      <c r="D38" s="4"/>
      <c r="E38" s="20"/>
      <c r="F38" s="4"/>
      <c r="G38" s="4"/>
      <c r="H38" s="4"/>
      <c r="I38" s="4"/>
      <c r="J38" s="2"/>
    </row>
    <row r="39" spans="1:10" x14ac:dyDescent="0.25">
      <c r="A39" s="14"/>
      <c r="B39" s="14"/>
      <c r="C39" s="4"/>
      <c r="D39" s="12"/>
      <c r="E39" s="12"/>
      <c r="F39" s="12"/>
      <c r="G39" s="12"/>
      <c r="H39" s="12"/>
      <c r="I39" s="12"/>
      <c r="J39" s="2"/>
    </row>
    <row r="40" spans="1:10" x14ac:dyDescent="0.25">
      <c r="A40" s="14"/>
      <c r="B40" s="14"/>
      <c r="C40" s="4"/>
      <c r="D40" s="12"/>
      <c r="E40" s="12"/>
      <c r="F40" s="12"/>
      <c r="G40" s="12"/>
      <c r="H40" s="12"/>
      <c r="I40" s="12"/>
    </row>
    <row r="41" spans="1:10" x14ac:dyDescent="0.25">
      <c r="A41" s="12"/>
      <c r="B41" s="12"/>
      <c r="C41" s="14"/>
      <c r="D41" s="12"/>
      <c r="E41" s="12"/>
      <c r="F41" s="12"/>
      <c r="G41" s="12"/>
      <c r="H41" s="12"/>
      <c r="I41" s="12"/>
    </row>
    <row r="42" spans="1:10" x14ac:dyDescent="0.25">
      <c r="A42" s="12"/>
      <c r="B42" s="12"/>
      <c r="C42" s="12"/>
      <c r="H42" s="4"/>
      <c r="I42" s="12"/>
    </row>
    <row r="43" spans="1:10" x14ac:dyDescent="0.25">
      <c r="A43" s="12"/>
      <c r="B43" s="12"/>
      <c r="C43" s="12"/>
      <c r="H43" s="4"/>
      <c r="I43" s="12"/>
    </row>
    <row r="48" spans="1:10" x14ac:dyDescent="0.25">
      <c r="C48" s="2"/>
    </row>
  </sheetData>
  <mergeCells count="10">
    <mergeCell ref="A7:H7"/>
    <mergeCell ref="A29:H29"/>
    <mergeCell ref="A30:H30"/>
    <mergeCell ref="A31:H31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2024-10-14T12:45:52Z</cp:lastPrinted>
  <dcterms:created xsi:type="dcterms:W3CDTF">2015-06-05T18:19:34Z</dcterms:created>
  <dcterms:modified xsi:type="dcterms:W3CDTF">2024-11-21T09:44:34Z</dcterms:modified>
</cp:coreProperties>
</file>