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ND AutobusyII DNS NL 11_2023\výzva 10_2024\výzva\"/>
    </mc:Choice>
  </mc:AlternateContent>
  <xr:revisionPtr revIDLastSave="0" documentId="13_ncr:1_{4BE40CF8-069D-4BAE-AE10-0941B6382A53}" xr6:coauthVersionLast="47" xr6:coauthVersionMax="47" xr10:uidLastSave="{00000000-0000-0000-0000-000000000000}"/>
  <bookViews>
    <workbookView xWindow="-120" yWindow="-120" windowWidth="29040" windowHeight="15840" xr2:uid="{C26CDE44-F3F0-46D9-8A0D-FAF2F5F420E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1" l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95" i="1" l="1"/>
</calcChain>
</file>

<file path=xl/sharedStrings.xml><?xml version="1.0" encoding="utf-8"?>
<sst xmlns="http://schemas.openxmlformats.org/spreadsheetml/2006/main" count="204" uniqueCount="108">
  <si>
    <t>Názov materiálu</t>
  </si>
  <si>
    <t>Množstvo</t>
  </si>
  <si>
    <t>MJ</t>
  </si>
  <si>
    <t>Poznámka</t>
  </si>
  <si>
    <t>Jednotková cena bez DPH za MJ</t>
  </si>
  <si>
    <t>Celková cena v EUR bez DPH</t>
  </si>
  <si>
    <t>Navrhovaná dodacia lehota</t>
  </si>
  <si>
    <t>Dňa:</t>
  </si>
  <si>
    <t>Spracoval:</t>
  </si>
  <si>
    <t>Podpis:</t>
  </si>
  <si>
    <t>Schválil:</t>
  </si>
  <si>
    <t>Nosič doštičiek pravá strana 99001529</t>
  </si>
  <si>
    <t>Guma stredných dverí ľavá 99022408</t>
  </si>
  <si>
    <t>Ventily magnetické-sada VOITH H68.336611</t>
  </si>
  <si>
    <t>Ven.radiálny-odpor SPHEROS A0038301108</t>
  </si>
  <si>
    <t>KS</t>
  </si>
  <si>
    <t>M</t>
  </si>
  <si>
    <t>Tlmič hluku WABCO 2143240701201</t>
  </si>
  <si>
    <t>Kľúč vnútorný štvorhran  996000313</t>
  </si>
  <si>
    <t>Palivová hadi.E6 99504388004/99504388001</t>
  </si>
  <si>
    <t>Válec brzdový KNORR levý BS2436  992436</t>
  </si>
  <si>
    <t>Kúrenie nezávislé WEBASTO 9985313</t>
  </si>
  <si>
    <t>Držiak excentra  ľavý stredný 99022461</t>
  </si>
  <si>
    <t>Držiak excentra dverí pravý 99022462</t>
  </si>
  <si>
    <t>Tesnenie sním.hladiny oleja 995801398260</t>
  </si>
  <si>
    <t>gumové tesnenie 99504016688</t>
  </si>
  <si>
    <t>Nosič dostičiek 99001530</t>
  </si>
  <si>
    <t>Držiak zad.pravýNB12001190 55797001190</t>
  </si>
  <si>
    <t>Napínak 55718032036</t>
  </si>
  <si>
    <t>Ovládanie rýchlospustenia   9994751988</t>
  </si>
  <si>
    <t>Objímka 18    21273018</t>
  </si>
  <si>
    <t>Ventil odvzdušňov.mosadz 1/8" 99505018</t>
  </si>
  <si>
    <t>Sklo zadné 0004087431</t>
  </si>
  <si>
    <t>Sklo servisného krytu 0004472345</t>
  </si>
  <si>
    <t>Rameno horné 0820352044</t>
  </si>
  <si>
    <t>Zväzok káblový thermo S300 0000076685</t>
  </si>
  <si>
    <t>Zväzok káblový thermo 300 1804171239</t>
  </si>
  <si>
    <t>Spoje elekt(F)12 pin/nez. Kúr 1508002538</t>
  </si>
  <si>
    <t>Kábel injectorový 5802168789</t>
  </si>
  <si>
    <t>Reflektor obrys.svetla dol.  1503120000</t>
  </si>
  <si>
    <t>Hrdlo M22 x 1,5 41285126</t>
  </si>
  <si>
    <t>Zväzok káblov alternát s výhr 5802229776</t>
  </si>
  <si>
    <t>sedadlo vodiča 5801877750</t>
  </si>
  <si>
    <t>filter kabínový (frontbox) 0004011095</t>
  </si>
  <si>
    <t>Filter hl. palivového článku 0004101698</t>
  </si>
  <si>
    <t>Filter vzduchu paliv článkov 5300035012</t>
  </si>
  <si>
    <t>Sada servisná kompresora 0004110072</t>
  </si>
  <si>
    <t>Filter paliva Spheros 0000039553</t>
  </si>
  <si>
    <t>Filter ventilátora chladenia A6285510289</t>
  </si>
  <si>
    <t>Potrubie EGR 0120303226</t>
  </si>
  <si>
    <t>ventilátor chladenia klimatiz 503137113</t>
  </si>
  <si>
    <t>Element pruženia-pružina ľav A6289330033</t>
  </si>
  <si>
    <t>Rameno ovládacie pr.nápravy A0003301107</t>
  </si>
  <si>
    <t>Chladnička vodiča A0008208606</t>
  </si>
  <si>
    <t>Plexisklo krytu ventilu dverí 1792529001</t>
  </si>
  <si>
    <t>Zámok 0000159638</t>
  </si>
  <si>
    <t>Tesnenie kompresora klim 1804170165</t>
  </si>
  <si>
    <t>Pružina krytu ECV P 0000196102</t>
  </si>
  <si>
    <t>Pružina krytu ECV L 0004316589</t>
  </si>
  <si>
    <t>Snímač tlaku  oleja 0120302986</t>
  </si>
  <si>
    <t>Nárazník predný 0004488050</t>
  </si>
  <si>
    <t>guma dorazu nápravy 93807567</t>
  </si>
  <si>
    <t>Rameno závesné ľavé 504207328    </t>
  </si>
  <si>
    <t xml:space="preserve">Spojka - tlak. spínač dverí 5010197330 </t>
  </si>
  <si>
    <t>Ventil ohravu AD blue A0001531059</t>
  </si>
  <si>
    <t>Ventil dvojcestný 0004053877</t>
  </si>
  <si>
    <t>Ventil trojcestný 0004053878</t>
  </si>
  <si>
    <t>Ventil trojcestný DN 25/38 0004058660</t>
  </si>
  <si>
    <t>Palivové potrubie 5801890399</t>
  </si>
  <si>
    <t>Potrubie palivové 504323096</t>
  </si>
  <si>
    <t>Potrubie palivové 504323116</t>
  </si>
  <si>
    <t>Cievka zapaľovania 579770557</t>
  </si>
  <si>
    <t>Autorádio 24V do autobusov</t>
  </si>
  <si>
    <t>Spojka vzduch.L NG12/8x1 A0039976789</t>
  </si>
  <si>
    <t>Krúžok-tesnenie A6293340015</t>
  </si>
  <si>
    <t>Poloos A0003530216</t>
  </si>
  <si>
    <t>Pumpa vstrekovača A0280748902</t>
  </si>
  <si>
    <t>Nádrž palivová ľavá 0004331409</t>
  </si>
  <si>
    <t>Nádrž palivová pravá 0004356724</t>
  </si>
  <si>
    <t>Kábel palivový 16x2,5 1101108110</t>
  </si>
  <si>
    <t>Držiak kamery pravý A6288272356</t>
  </si>
  <si>
    <t>Silentblok A0005280485</t>
  </si>
  <si>
    <t>Motor prevodovky A0018201608</t>
  </si>
  <si>
    <t>Hadica AD-blue(vyhrievaná) A0004701824</t>
  </si>
  <si>
    <t>Rúra výfuku A6284923104</t>
  </si>
  <si>
    <t>Trubka 500380190</t>
  </si>
  <si>
    <t>Ventil elektromagnetický 1102305010</t>
  </si>
  <si>
    <t>Valček A6289921201</t>
  </si>
  <si>
    <t>Valček horného ramena A6289921301</t>
  </si>
  <si>
    <t>Izolácia zad.kap.Ľ malá A6286821169</t>
  </si>
  <si>
    <t>Izolácia zad.kap.P malá A6286821069</t>
  </si>
  <si>
    <t>Držiak motora  A6282400101</t>
  </si>
  <si>
    <t>Zrkadlo vonkaj spätné P 0004316843</t>
  </si>
  <si>
    <t>Multiplexor  MUX 2-B + 0004047381</t>
  </si>
  <si>
    <t>Krúžok tesniaci vod. čerpadla 5300028404</t>
  </si>
  <si>
    <t>Horák Thermo 350+ 5300019243</t>
  </si>
  <si>
    <t>Čerpadlo palivové 5300034249</t>
  </si>
  <si>
    <t>Elektroventil 5300019253</t>
  </si>
  <si>
    <t>Magneto 5300019255</t>
  </si>
  <si>
    <t>Zapaľovacia elektróda 0000077133</t>
  </si>
  <si>
    <t>Dýza vysokotlaková 35kW 0004105791</t>
  </si>
  <si>
    <t>Menič napätia 24/12 V 1502900115</t>
  </si>
  <si>
    <t>Kábel predlžovací ABS 1538000216</t>
  </si>
  <si>
    <t>Ventil odf.-rýchloodfukovač A0004294144</t>
  </si>
  <si>
    <t>Hadica na vodu 5006234725</t>
  </si>
  <si>
    <t>2024AT10</t>
  </si>
  <si>
    <t>Originál - vozy v záruke</t>
  </si>
  <si>
    <t>24V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</si>
</sst>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2"/>
      <color theme="1"/>
      <name val="Garamond"/>
      <family val="1"/>
      <charset val="238"/>
    </font>
    <font>
      <sz val="12"/>
      <name val="Garamond"/>
      <family val="1"/>
      <charset val="238"/>
    </font>
    <font>
      <b/>
      <sz val="12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/>
    <xf numFmtId="44" fontId="2" fillId="4" borderId="1" xfId="0" applyNumberFormat="1" applyFont="1" applyFill="1" applyBorder="1"/>
    <xf numFmtId="44" fontId="2" fillId="4" borderId="1" xfId="0" applyNumberFormat="1" applyFont="1" applyFill="1" applyBorder="1" applyAlignment="1">
      <alignment horizontal="center" vertical="center"/>
    </xf>
    <xf numFmtId="0" fontId="0" fillId="5" borderId="0" xfId="0" applyFill="1"/>
    <xf numFmtId="44" fontId="0" fillId="0" borderId="0" xfId="0" applyNumberFormat="1"/>
    <xf numFmtId="0" fontId="5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1" fontId="5" fillId="0" borderId="1" xfId="0" applyNumberFormat="1" applyFont="1" applyBorder="1"/>
    <xf numFmtId="1" fontId="5" fillId="0" borderId="1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wrapText="1"/>
    </xf>
    <xf numFmtId="1" fontId="5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6" fillId="0" borderId="1" xfId="0" applyFont="1" applyBorder="1" applyAlignment="1">
      <alignment vertical="center" wrapText="1"/>
    </xf>
    <xf numFmtId="0" fontId="5" fillId="4" borderId="1" xfId="0" applyFont="1" applyFill="1" applyBorder="1"/>
    <xf numFmtId="0" fontId="5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/>
    <xf numFmtId="0" fontId="6" fillId="4" borderId="1" xfId="0" applyFont="1" applyFill="1" applyBorder="1"/>
  </cellXfs>
  <cellStyles count="3">
    <cellStyle name="Normal 6" xfId="1" xr:uid="{1D77D54F-0BD9-45A5-A15A-059A4D4A85AD}"/>
    <cellStyle name="Normálna" xfId="0" builtinId="0"/>
    <cellStyle name="Normálne 2" xfId="2" xr:uid="{6143F01B-4552-4578-9F63-4F8C68299D09}"/>
  </cellStyles>
  <dxfs count="1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BB607-C951-4641-AA6A-C83B75782A45}">
  <dimension ref="A1:G103"/>
  <sheetViews>
    <sheetView tabSelected="1" workbookViewId="0">
      <selection activeCell="D70" sqref="D70"/>
    </sheetView>
  </sheetViews>
  <sheetFormatPr defaultRowHeight="15" x14ac:dyDescent="0.25"/>
  <cols>
    <col min="1" max="1" width="61.42578125" customWidth="1"/>
    <col min="2" max="2" width="10.5703125" bestFit="1" customWidth="1"/>
    <col min="3" max="3" width="7.5703125" customWidth="1"/>
    <col min="4" max="4" width="53.28515625" customWidth="1"/>
    <col min="5" max="5" width="12.140625" bestFit="1" customWidth="1"/>
    <col min="6" max="6" width="13.42578125" bestFit="1" customWidth="1"/>
    <col min="7" max="7" width="14.42578125" customWidth="1"/>
  </cols>
  <sheetData>
    <row r="1" spans="1:7" x14ac:dyDescent="0.25">
      <c r="A1" t="s">
        <v>105</v>
      </c>
    </row>
    <row r="2" spans="1:7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3" t="s">
        <v>5</v>
      </c>
      <c r="G2" s="3" t="s">
        <v>6</v>
      </c>
    </row>
    <row r="3" spans="1:7" ht="15.75" x14ac:dyDescent="0.25">
      <c r="A3" s="26" t="s">
        <v>17</v>
      </c>
      <c r="B3" s="19">
        <v>5</v>
      </c>
      <c r="C3" s="19" t="s">
        <v>15</v>
      </c>
      <c r="D3" s="12"/>
      <c r="E3" s="4">
        <v>0</v>
      </c>
      <c r="F3" s="7">
        <f>B3*E3</f>
        <v>0</v>
      </c>
      <c r="G3" s="5"/>
    </row>
    <row r="4" spans="1:7" ht="15.75" x14ac:dyDescent="0.25">
      <c r="A4" s="26" t="s">
        <v>18</v>
      </c>
      <c r="B4" s="20">
        <v>20</v>
      </c>
      <c r="C4" s="19" t="s">
        <v>15</v>
      </c>
      <c r="D4" s="12"/>
      <c r="E4" s="4">
        <v>0</v>
      </c>
      <c r="F4" s="7">
        <f>B4*E4</f>
        <v>0</v>
      </c>
      <c r="G4" s="6"/>
    </row>
    <row r="5" spans="1:7" ht="15.75" x14ac:dyDescent="0.25">
      <c r="A5" s="26" t="s">
        <v>19</v>
      </c>
      <c r="B5" s="20">
        <v>2</v>
      </c>
      <c r="C5" s="19" t="s">
        <v>15</v>
      </c>
      <c r="D5" s="24"/>
      <c r="E5" s="4">
        <v>0</v>
      </c>
      <c r="F5" s="7">
        <f>B5*E5</f>
        <v>0</v>
      </c>
      <c r="G5" s="5"/>
    </row>
    <row r="6" spans="1:7" ht="15.75" x14ac:dyDescent="0.25">
      <c r="A6" s="26" t="s">
        <v>20</v>
      </c>
      <c r="B6" s="20">
        <v>2</v>
      </c>
      <c r="C6" s="19" t="s">
        <v>15</v>
      </c>
      <c r="D6" s="24"/>
      <c r="E6" s="4">
        <v>0</v>
      </c>
      <c r="F6" s="7">
        <f t="shared" ref="F6:F69" si="0">B6*E6</f>
        <v>0</v>
      </c>
      <c r="G6" s="6"/>
    </row>
    <row r="7" spans="1:7" ht="15.75" x14ac:dyDescent="0.25">
      <c r="A7" s="26" t="s">
        <v>21</v>
      </c>
      <c r="B7" s="20">
        <v>3</v>
      </c>
      <c r="C7" s="19" t="s">
        <v>15</v>
      </c>
      <c r="D7" s="24"/>
      <c r="E7" s="4">
        <v>0</v>
      </c>
      <c r="F7" s="7">
        <f t="shared" si="0"/>
        <v>0</v>
      </c>
      <c r="G7" s="6"/>
    </row>
    <row r="8" spans="1:7" ht="15.75" x14ac:dyDescent="0.25">
      <c r="A8" s="26" t="s">
        <v>22</v>
      </c>
      <c r="B8" s="20">
        <v>2</v>
      </c>
      <c r="C8" s="19" t="s">
        <v>15</v>
      </c>
      <c r="D8" s="24"/>
      <c r="E8" s="4">
        <v>0</v>
      </c>
      <c r="F8" s="7">
        <f t="shared" si="0"/>
        <v>0</v>
      </c>
      <c r="G8" s="6"/>
    </row>
    <row r="9" spans="1:7" ht="15.75" x14ac:dyDescent="0.25">
      <c r="A9" s="26" t="s">
        <v>23</v>
      </c>
      <c r="B9" s="20">
        <v>1</v>
      </c>
      <c r="C9" s="28" t="s">
        <v>15</v>
      </c>
      <c r="D9" s="30"/>
      <c r="E9" s="4">
        <v>0</v>
      </c>
      <c r="F9" s="7">
        <f t="shared" si="0"/>
        <v>0</v>
      </c>
      <c r="G9" s="6"/>
    </row>
    <row r="10" spans="1:7" ht="15.75" x14ac:dyDescent="0.25">
      <c r="A10" s="26" t="s">
        <v>24</v>
      </c>
      <c r="B10" s="20">
        <v>10</v>
      </c>
      <c r="C10" s="28" t="s">
        <v>15</v>
      </c>
      <c r="D10" s="30"/>
      <c r="E10" s="4">
        <v>0</v>
      </c>
      <c r="F10" s="7">
        <f t="shared" si="0"/>
        <v>0</v>
      </c>
      <c r="G10" s="6"/>
    </row>
    <row r="11" spans="1:7" ht="15.75" x14ac:dyDescent="0.25">
      <c r="A11" s="26" t="s">
        <v>25</v>
      </c>
      <c r="B11" s="20">
        <v>15</v>
      </c>
      <c r="C11" s="28" t="s">
        <v>15</v>
      </c>
      <c r="D11" s="30"/>
      <c r="E11" s="4">
        <v>0</v>
      </c>
      <c r="F11" s="7">
        <f t="shared" si="0"/>
        <v>0</v>
      </c>
      <c r="G11" s="6"/>
    </row>
    <row r="12" spans="1:7" ht="15.75" x14ac:dyDescent="0.25">
      <c r="A12" s="26" t="s">
        <v>26</v>
      </c>
      <c r="B12" s="20">
        <v>15</v>
      </c>
      <c r="C12" s="28" t="s">
        <v>15</v>
      </c>
      <c r="D12" s="30"/>
      <c r="E12" s="4">
        <v>0</v>
      </c>
      <c r="F12" s="7">
        <f t="shared" si="0"/>
        <v>0</v>
      </c>
      <c r="G12" s="6"/>
    </row>
    <row r="13" spans="1:7" ht="15.75" x14ac:dyDescent="0.25">
      <c r="A13" s="26" t="s">
        <v>11</v>
      </c>
      <c r="B13" s="20">
        <v>15</v>
      </c>
      <c r="C13" s="28" t="s">
        <v>15</v>
      </c>
      <c r="D13" s="31"/>
      <c r="E13" s="4">
        <v>0</v>
      </c>
      <c r="F13" s="7">
        <f t="shared" si="0"/>
        <v>0</v>
      </c>
      <c r="G13" s="6"/>
    </row>
    <row r="14" spans="1:7" ht="15.75" x14ac:dyDescent="0.25">
      <c r="A14" s="26" t="s">
        <v>27</v>
      </c>
      <c r="B14" s="20">
        <v>1</v>
      </c>
      <c r="C14" s="28" t="s">
        <v>15</v>
      </c>
      <c r="D14" s="30"/>
      <c r="E14" s="4">
        <v>0</v>
      </c>
      <c r="F14" s="7">
        <f t="shared" si="0"/>
        <v>0</v>
      </c>
      <c r="G14" s="6"/>
    </row>
    <row r="15" spans="1:7" ht="15.75" x14ac:dyDescent="0.25">
      <c r="A15" s="26" t="s">
        <v>28</v>
      </c>
      <c r="B15" s="20">
        <v>2</v>
      </c>
      <c r="C15" s="28" t="s">
        <v>15</v>
      </c>
      <c r="D15" s="30"/>
      <c r="E15" s="4">
        <v>0</v>
      </c>
      <c r="F15" s="7">
        <f t="shared" si="0"/>
        <v>0</v>
      </c>
      <c r="G15" s="6"/>
    </row>
    <row r="16" spans="1:7" ht="15.75" x14ac:dyDescent="0.25">
      <c r="A16" s="26" t="s">
        <v>29</v>
      </c>
      <c r="B16" s="20">
        <v>2</v>
      </c>
      <c r="C16" s="28" t="s">
        <v>15</v>
      </c>
      <c r="D16" s="30"/>
      <c r="E16" s="4">
        <v>0</v>
      </c>
      <c r="F16" s="7">
        <f t="shared" si="0"/>
        <v>0</v>
      </c>
      <c r="G16" s="6"/>
    </row>
    <row r="17" spans="1:7" ht="15.75" x14ac:dyDescent="0.25">
      <c r="A17" s="26" t="s">
        <v>30</v>
      </c>
      <c r="B17" s="20">
        <v>20</v>
      </c>
      <c r="C17" s="28" t="s">
        <v>15</v>
      </c>
      <c r="D17" s="30"/>
      <c r="E17" s="4">
        <v>0</v>
      </c>
      <c r="F17" s="8">
        <f t="shared" si="0"/>
        <v>0</v>
      </c>
      <c r="G17" s="6"/>
    </row>
    <row r="18" spans="1:7" ht="15.75" x14ac:dyDescent="0.25">
      <c r="A18" s="26" t="s">
        <v>12</v>
      </c>
      <c r="B18" s="20">
        <v>2</v>
      </c>
      <c r="C18" s="28" t="s">
        <v>15</v>
      </c>
      <c r="D18" s="30"/>
      <c r="E18" s="4">
        <v>0</v>
      </c>
      <c r="F18" s="8">
        <f t="shared" si="0"/>
        <v>0</v>
      </c>
      <c r="G18" s="6"/>
    </row>
    <row r="19" spans="1:7" ht="15.75" x14ac:dyDescent="0.25">
      <c r="A19" s="26" t="s">
        <v>31</v>
      </c>
      <c r="B19" s="20">
        <v>15</v>
      </c>
      <c r="C19" s="28" t="s">
        <v>15</v>
      </c>
      <c r="D19" s="30"/>
      <c r="E19" s="4">
        <v>0</v>
      </c>
      <c r="F19" s="8">
        <f t="shared" si="0"/>
        <v>0</v>
      </c>
      <c r="G19" s="6"/>
    </row>
    <row r="20" spans="1:7" ht="15.75" x14ac:dyDescent="0.25">
      <c r="A20" s="13" t="s">
        <v>32</v>
      </c>
      <c r="B20" s="20">
        <v>2</v>
      </c>
      <c r="C20" s="19" t="s">
        <v>15</v>
      </c>
      <c r="D20" s="12" t="s">
        <v>106</v>
      </c>
      <c r="E20" s="4">
        <v>0</v>
      </c>
      <c r="F20" s="8">
        <f t="shared" si="0"/>
        <v>0</v>
      </c>
      <c r="G20" s="6"/>
    </row>
    <row r="21" spans="1:7" ht="15.75" x14ac:dyDescent="0.25">
      <c r="A21" s="14" t="s">
        <v>33</v>
      </c>
      <c r="B21" s="20">
        <v>2</v>
      </c>
      <c r="C21" s="19" t="s">
        <v>15</v>
      </c>
      <c r="D21" s="12" t="s">
        <v>106</v>
      </c>
      <c r="E21" s="4">
        <v>0</v>
      </c>
      <c r="F21" s="8">
        <f t="shared" si="0"/>
        <v>0</v>
      </c>
      <c r="G21" s="6"/>
    </row>
    <row r="22" spans="1:7" ht="15.75" x14ac:dyDescent="0.25">
      <c r="A22" s="14" t="s">
        <v>34</v>
      </c>
      <c r="B22" s="27">
        <v>2</v>
      </c>
      <c r="C22" s="19" t="s">
        <v>15</v>
      </c>
      <c r="D22" s="12"/>
      <c r="E22" s="4">
        <v>0</v>
      </c>
      <c r="F22" s="8">
        <f t="shared" si="0"/>
        <v>0</v>
      </c>
      <c r="G22" s="6"/>
    </row>
    <row r="23" spans="1:7" ht="15.75" x14ac:dyDescent="0.25">
      <c r="A23" s="15" t="s">
        <v>35</v>
      </c>
      <c r="B23" s="20">
        <v>2</v>
      </c>
      <c r="C23" s="19" t="s">
        <v>15</v>
      </c>
      <c r="D23" s="12"/>
      <c r="E23" s="4">
        <v>0</v>
      </c>
      <c r="F23" s="8">
        <f t="shared" si="0"/>
        <v>0</v>
      </c>
      <c r="G23" s="6"/>
    </row>
    <row r="24" spans="1:7" ht="15.75" x14ac:dyDescent="0.25">
      <c r="A24" s="15" t="s">
        <v>36</v>
      </c>
      <c r="B24" s="20">
        <v>2</v>
      </c>
      <c r="C24" s="19" t="s">
        <v>15</v>
      </c>
      <c r="D24" s="12"/>
      <c r="E24" s="4">
        <v>0</v>
      </c>
      <c r="F24" s="8">
        <f t="shared" si="0"/>
        <v>0</v>
      </c>
      <c r="G24" s="6"/>
    </row>
    <row r="25" spans="1:7" ht="15.75" x14ac:dyDescent="0.25">
      <c r="A25" s="15" t="s">
        <v>37</v>
      </c>
      <c r="B25" s="20">
        <v>2</v>
      </c>
      <c r="C25" s="19" t="s">
        <v>15</v>
      </c>
      <c r="D25" s="12"/>
      <c r="E25" s="4">
        <v>0</v>
      </c>
      <c r="F25" s="8">
        <f t="shared" si="0"/>
        <v>0</v>
      </c>
      <c r="G25" s="6"/>
    </row>
    <row r="26" spans="1:7" ht="15.75" x14ac:dyDescent="0.25">
      <c r="A26" s="13" t="s">
        <v>38</v>
      </c>
      <c r="B26" s="21">
        <v>3</v>
      </c>
      <c r="C26" s="19" t="s">
        <v>15</v>
      </c>
      <c r="D26" s="12"/>
      <c r="E26" s="4">
        <v>0</v>
      </c>
      <c r="F26" s="8">
        <f t="shared" si="0"/>
        <v>0</v>
      </c>
      <c r="G26" s="6"/>
    </row>
    <row r="27" spans="1:7" ht="15.75" x14ac:dyDescent="0.25">
      <c r="A27" s="13" t="s">
        <v>39</v>
      </c>
      <c r="B27" s="19">
        <v>3</v>
      </c>
      <c r="C27" s="19" t="s">
        <v>15</v>
      </c>
      <c r="D27" s="12"/>
      <c r="E27" s="4">
        <v>0</v>
      </c>
      <c r="F27" s="8">
        <f t="shared" si="0"/>
        <v>0</v>
      </c>
      <c r="G27" s="6"/>
    </row>
    <row r="28" spans="1:7" ht="15.75" x14ac:dyDescent="0.25">
      <c r="A28" s="13" t="s">
        <v>40</v>
      </c>
      <c r="B28" s="19">
        <v>4</v>
      </c>
      <c r="C28" s="19" t="s">
        <v>15</v>
      </c>
      <c r="D28" s="12"/>
      <c r="E28" s="4">
        <v>0</v>
      </c>
      <c r="F28" s="8">
        <f t="shared" si="0"/>
        <v>0</v>
      </c>
      <c r="G28" s="6"/>
    </row>
    <row r="29" spans="1:7" ht="15.75" x14ac:dyDescent="0.25">
      <c r="A29" s="13" t="s">
        <v>41</v>
      </c>
      <c r="B29" s="19">
        <v>1</v>
      </c>
      <c r="C29" s="19" t="s">
        <v>15</v>
      </c>
      <c r="D29" s="12"/>
      <c r="E29" s="4">
        <v>0</v>
      </c>
      <c r="F29" s="8">
        <f t="shared" si="0"/>
        <v>0</v>
      </c>
      <c r="G29" s="6"/>
    </row>
    <row r="30" spans="1:7" ht="15.75" x14ac:dyDescent="0.25">
      <c r="A30" s="13" t="s">
        <v>42</v>
      </c>
      <c r="B30" s="19">
        <v>1</v>
      </c>
      <c r="C30" s="19" t="s">
        <v>15</v>
      </c>
      <c r="D30" s="12"/>
      <c r="E30" s="4">
        <v>0</v>
      </c>
      <c r="F30" s="8">
        <f t="shared" si="0"/>
        <v>0</v>
      </c>
      <c r="G30" s="6"/>
    </row>
    <row r="31" spans="1:7" ht="15.75" x14ac:dyDescent="0.25">
      <c r="A31" s="13" t="s">
        <v>43</v>
      </c>
      <c r="B31" s="22">
        <v>16</v>
      </c>
      <c r="C31" s="19" t="s">
        <v>15</v>
      </c>
      <c r="D31" s="12" t="s">
        <v>106</v>
      </c>
      <c r="E31" s="4">
        <v>0</v>
      </c>
      <c r="F31" s="8">
        <f t="shared" si="0"/>
        <v>0</v>
      </c>
      <c r="G31" s="6"/>
    </row>
    <row r="32" spans="1:7" ht="15.75" x14ac:dyDescent="0.25">
      <c r="A32" s="13" t="s">
        <v>44</v>
      </c>
      <c r="B32" s="22">
        <v>16</v>
      </c>
      <c r="C32" s="19" t="s">
        <v>15</v>
      </c>
      <c r="D32" s="12" t="s">
        <v>106</v>
      </c>
      <c r="E32" s="4">
        <v>0</v>
      </c>
      <c r="F32" s="8">
        <f t="shared" si="0"/>
        <v>0</v>
      </c>
      <c r="G32" s="6"/>
    </row>
    <row r="33" spans="1:7" ht="15.75" x14ac:dyDescent="0.25">
      <c r="A33" s="13" t="s">
        <v>45</v>
      </c>
      <c r="B33" s="22">
        <v>16</v>
      </c>
      <c r="C33" s="19" t="s">
        <v>15</v>
      </c>
      <c r="D33" s="12" t="s">
        <v>106</v>
      </c>
      <c r="E33" s="4">
        <v>0</v>
      </c>
      <c r="F33" s="8">
        <f t="shared" si="0"/>
        <v>0</v>
      </c>
      <c r="G33" s="6"/>
    </row>
    <row r="34" spans="1:7" ht="15.75" x14ac:dyDescent="0.25">
      <c r="A34" s="13" t="s">
        <v>46</v>
      </c>
      <c r="B34" s="22">
        <v>8</v>
      </c>
      <c r="C34" s="19" t="s">
        <v>15</v>
      </c>
      <c r="D34" s="12" t="s">
        <v>106</v>
      </c>
      <c r="E34" s="4">
        <v>0</v>
      </c>
      <c r="F34" s="8">
        <f t="shared" si="0"/>
        <v>0</v>
      </c>
      <c r="G34" s="6"/>
    </row>
    <row r="35" spans="1:7" ht="15.75" x14ac:dyDescent="0.25">
      <c r="A35" s="13" t="s">
        <v>47</v>
      </c>
      <c r="B35" s="22">
        <v>30</v>
      </c>
      <c r="C35" s="19" t="s">
        <v>15</v>
      </c>
      <c r="D35" s="12"/>
      <c r="E35" s="4">
        <v>0</v>
      </c>
      <c r="F35" s="8">
        <f t="shared" si="0"/>
        <v>0</v>
      </c>
      <c r="G35" s="6"/>
    </row>
    <row r="36" spans="1:7" ht="15.75" x14ac:dyDescent="0.25">
      <c r="A36" s="13" t="s">
        <v>48</v>
      </c>
      <c r="B36" s="22">
        <v>30</v>
      </c>
      <c r="C36" s="19" t="s">
        <v>15</v>
      </c>
      <c r="D36" s="12"/>
      <c r="E36" s="4">
        <v>0</v>
      </c>
      <c r="F36" s="8">
        <f t="shared" si="0"/>
        <v>0</v>
      </c>
      <c r="G36" s="6"/>
    </row>
    <row r="37" spans="1:7" ht="15.75" x14ac:dyDescent="0.25">
      <c r="A37" s="14" t="s">
        <v>49</v>
      </c>
      <c r="B37" s="22">
        <v>6</v>
      </c>
      <c r="C37" s="19" t="s">
        <v>15</v>
      </c>
      <c r="D37" s="12"/>
      <c r="E37" s="4">
        <v>0</v>
      </c>
      <c r="F37" s="8">
        <f t="shared" si="0"/>
        <v>0</v>
      </c>
      <c r="G37" s="6"/>
    </row>
    <row r="38" spans="1:7" ht="15.75" x14ac:dyDescent="0.25">
      <c r="A38" s="14" t="s">
        <v>50</v>
      </c>
      <c r="B38" s="22">
        <v>6</v>
      </c>
      <c r="C38" s="19" t="s">
        <v>15</v>
      </c>
      <c r="D38" s="12"/>
      <c r="E38" s="4">
        <v>0</v>
      </c>
      <c r="F38" s="8">
        <f t="shared" si="0"/>
        <v>0</v>
      </c>
      <c r="G38" s="6"/>
    </row>
    <row r="39" spans="1:7" ht="15.75" x14ac:dyDescent="0.25">
      <c r="A39" s="11" t="s">
        <v>51</v>
      </c>
      <c r="B39" s="22">
        <v>3</v>
      </c>
      <c r="C39" s="19" t="s">
        <v>15</v>
      </c>
      <c r="D39" s="12"/>
      <c r="E39" s="4">
        <v>0</v>
      </c>
      <c r="F39" s="8">
        <f t="shared" si="0"/>
        <v>0</v>
      </c>
      <c r="G39" s="6"/>
    </row>
    <row r="40" spans="1:7" ht="15.75" x14ac:dyDescent="0.25">
      <c r="A40" s="15" t="s">
        <v>52</v>
      </c>
      <c r="B40" s="22">
        <v>6</v>
      </c>
      <c r="C40" s="19" t="s">
        <v>15</v>
      </c>
      <c r="D40" s="12"/>
      <c r="E40" s="4">
        <v>0</v>
      </c>
      <c r="F40" s="8">
        <f t="shared" si="0"/>
        <v>0</v>
      </c>
      <c r="G40" s="6"/>
    </row>
    <row r="41" spans="1:7" ht="15.75" x14ac:dyDescent="0.25">
      <c r="A41" s="16" t="s">
        <v>53</v>
      </c>
      <c r="B41" s="22">
        <v>1</v>
      </c>
      <c r="C41" s="19" t="s">
        <v>15</v>
      </c>
      <c r="D41" s="12"/>
      <c r="E41" s="4">
        <v>0</v>
      </c>
      <c r="F41" s="8">
        <f t="shared" si="0"/>
        <v>0</v>
      </c>
      <c r="G41" s="6"/>
    </row>
    <row r="42" spans="1:7" ht="15.75" x14ac:dyDescent="0.25">
      <c r="A42" s="13" t="s">
        <v>54</v>
      </c>
      <c r="B42" s="22">
        <v>5</v>
      </c>
      <c r="C42" s="19" t="s">
        <v>15</v>
      </c>
      <c r="D42" s="12"/>
      <c r="E42" s="4">
        <v>0</v>
      </c>
      <c r="F42" s="8">
        <f t="shared" si="0"/>
        <v>0</v>
      </c>
      <c r="G42" s="6"/>
    </row>
    <row r="43" spans="1:7" ht="15.75" x14ac:dyDescent="0.25">
      <c r="A43" s="13" t="s">
        <v>55</v>
      </c>
      <c r="B43" s="22">
        <v>10</v>
      </c>
      <c r="C43" s="19" t="s">
        <v>15</v>
      </c>
      <c r="D43" s="12"/>
      <c r="E43" s="4">
        <v>0</v>
      </c>
      <c r="F43" s="8">
        <f t="shared" si="0"/>
        <v>0</v>
      </c>
      <c r="G43" s="6"/>
    </row>
    <row r="44" spans="1:7" ht="15.75" x14ac:dyDescent="0.25">
      <c r="A44" s="13" t="s">
        <v>56</v>
      </c>
      <c r="B44" s="19">
        <v>10</v>
      </c>
      <c r="C44" s="19" t="s">
        <v>15</v>
      </c>
      <c r="D44" s="12"/>
      <c r="E44" s="4">
        <v>0</v>
      </c>
      <c r="F44" s="8">
        <f t="shared" si="0"/>
        <v>0</v>
      </c>
      <c r="G44" s="6"/>
    </row>
    <row r="45" spans="1:7" ht="15.75" x14ac:dyDescent="0.25">
      <c r="A45" s="13" t="s">
        <v>57</v>
      </c>
      <c r="B45" s="19">
        <v>5</v>
      </c>
      <c r="C45" s="19" t="s">
        <v>15</v>
      </c>
      <c r="D45" s="12"/>
      <c r="E45" s="4">
        <v>0</v>
      </c>
      <c r="F45" s="8">
        <f t="shared" si="0"/>
        <v>0</v>
      </c>
      <c r="G45" s="6"/>
    </row>
    <row r="46" spans="1:7" ht="15.75" x14ac:dyDescent="0.25">
      <c r="A46" s="13" t="s">
        <v>58</v>
      </c>
      <c r="B46" s="19">
        <v>5</v>
      </c>
      <c r="C46" s="19" t="s">
        <v>15</v>
      </c>
      <c r="D46" s="12"/>
      <c r="E46" s="4">
        <v>0</v>
      </c>
      <c r="F46" s="8">
        <f t="shared" si="0"/>
        <v>0</v>
      </c>
      <c r="G46" s="6"/>
    </row>
    <row r="47" spans="1:7" ht="15.75" x14ac:dyDescent="0.25">
      <c r="A47" s="17" t="s">
        <v>59</v>
      </c>
      <c r="B47" s="19">
        <v>2</v>
      </c>
      <c r="C47" s="19" t="s">
        <v>15</v>
      </c>
      <c r="D47" s="12"/>
      <c r="E47" s="4">
        <v>0</v>
      </c>
      <c r="F47" s="8">
        <f t="shared" si="0"/>
        <v>0</v>
      </c>
      <c r="G47" s="6"/>
    </row>
    <row r="48" spans="1:7" ht="15.75" x14ac:dyDescent="0.25">
      <c r="A48" s="18" t="s">
        <v>60</v>
      </c>
      <c r="B48" s="19">
        <v>2</v>
      </c>
      <c r="C48" s="19" t="s">
        <v>15</v>
      </c>
      <c r="D48" s="12"/>
      <c r="E48" s="4">
        <v>0</v>
      </c>
      <c r="F48" s="8">
        <f t="shared" si="0"/>
        <v>0</v>
      </c>
      <c r="G48" s="6"/>
    </row>
    <row r="49" spans="1:7" ht="15.75" x14ac:dyDescent="0.25">
      <c r="A49" s="11" t="s">
        <v>61</v>
      </c>
      <c r="B49" s="19">
        <v>12</v>
      </c>
      <c r="C49" s="19" t="s">
        <v>15</v>
      </c>
      <c r="D49" s="12"/>
      <c r="E49" s="4">
        <v>0</v>
      </c>
      <c r="F49" s="8">
        <f t="shared" si="0"/>
        <v>0</v>
      </c>
      <c r="G49" s="6"/>
    </row>
    <row r="50" spans="1:7" ht="15.75" x14ac:dyDescent="0.25">
      <c r="A50" s="11" t="s">
        <v>62</v>
      </c>
      <c r="B50" s="19">
        <v>2</v>
      </c>
      <c r="C50" s="19" t="s">
        <v>15</v>
      </c>
      <c r="D50" s="12"/>
      <c r="E50" s="4">
        <v>0</v>
      </c>
      <c r="F50" s="8">
        <f t="shared" si="0"/>
        <v>0</v>
      </c>
      <c r="G50" s="6"/>
    </row>
    <row r="51" spans="1:7" ht="15.75" x14ac:dyDescent="0.25">
      <c r="A51" s="11" t="s">
        <v>63</v>
      </c>
      <c r="B51" s="19">
        <v>2</v>
      </c>
      <c r="C51" s="19" t="s">
        <v>15</v>
      </c>
      <c r="D51" s="12"/>
      <c r="E51" s="4">
        <v>0</v>
      </c>
      <c r="F51" s="8">
        <f t="shared" si="0"/>
        <v>0</v>
      </c>
      <c r="G51" s="6"/>
    </row>
    <row r="52" spans="1:7" ht="15.75" x14ac:dyDescent="0.25">
      <c r="A52" s="11" t="s">
        <v>64</v>
      </c>
      <c r="B52" s="19">
        <v>2</v>
      </c>
      <c r="C52" s="19" t="s">
        <v>15</v>
      </c>
      <c r="D52" s="12"/>
      <c r="E52" s="4">
        <v>0</v>
      </c>
      <c r="F52" s="8">
        <f t="shared" si="0"/>
        <v>0</v>
      </c>
      <c r="G52" s="6"/>
    </row>
    <row r="53" spans="1:7" ht="15.75" x14ac:dyDescent="0.25">
      <c r="A53" s="11" t="s">
        <v>65</v>
      </c>
      <c r="B53" s="19">
        <v>3</v>
      </c>
      <c r="C53" s="19" t="s">
        <v>15</v>
      </c>
      <c r="D53" s="12"/>
      <c r="E53" s="4">
        <v>0</v>
      </c>
      <c r="F53" s="8">
        <f t="shared" si="0"/>
        <v>0</v>
      </c>
      <c r="G53" s="6"/>
    </row>
    <row r="54" spans="1:7" ht="15.75" x14ac:dyDescent="0.25">
      <c r="A54" s="11" t="s">
        <v>66</v>
      </c>
      <c r="B54" s="19">
        <v>3</v>
      </c>
      <c r="C54" s="19" t="s">
        <v>15</v>
      </c>
      <c r="D54" s="12"/>
      <c r="E54" s="4">
        <v>0</v>
      </c>
      <c r="F54" s="8">
        <f t="shared" si="0"/>
        <v>0</v>
      </c>
      <c r="G54" s="6"/>
    </row>
    <row r="55" spans="1:7" ht="15.75" x14ac:dyDescent="0.25">
      <c r="A55" s="11" t="s">
        <v>67</v>
      </c>
      <c r="B55" s="19">
        <v>2</v>
      </c>
      <c r="C55" s="19" t="s">
        <v>15</v>
      </c>
      <c r="D55" s="12"/>
      <c r="E55" s="4">
        <v>0</v>
      </c>
      <c r="F55" s="8">
        <f t="shared" si="0"/>
        <v>0</v>
      </c>
      <c r="G55" s="6"/>
    </row>
    <row r="56" spans="1:7" ht="15.75" x14ac:dyDescent="0.25">
      <c r="A56" s="11" t="s">
        <v>14</v>
      </c>
      <c r="B56" s="19">
        <v>2</v>
      </c>
      <c r="C56" s="19" t="s">
        <v>15</v>
      </c>
      <c r="D56" s="12"/>
      <c r="E56" s="4">
        <v>0</v>
      </c>
      <c r="F56" s="8">
        <f t="shared" si="0"/>
        <v>0</v>
      </c>
      <c r="G56" s="6"/>
    </row>
    <row r="57" spans="1:7" ht="15.75" x14ac:dyDescent="0.25">
      <c r="A57" s="13" t="s">
        <v>68</v>
      </c>
      <c r="B57" s="19">
        <v>5</v>
      </c>
      <c r="C57" s="19" t="s">
        <v>15</v>
      </c>
      <c r="D57" s="12"/>
      <c r="E57" s="4">
        <v>0</v>
      </c>
      <c r="F57" s="8">
        <f t="shared" si="0"/>
        <v>0</v>
      </c>
      <c r="G57" s="6"/>
    </row>
    <row r="58" spans="1:7" ht="15.75" x14ac:dyDescent="0.25">
      <c r="A58" s="13" t="s">
        <v>69</v>
      </c>
      <c r="B58" s="19">
        <v>3</v>
      </c>
      <c r="C58" s="19" t="s">
        <v>15</v>
      </c>
      <c r="D58" s="12"/>
      <c r="E58" s="4">
        <v>0</v>
      </c>
      <c r="F58" s="8">
        <f t="shared" si="0"/>
        <v>0</v>
      </c>
      <c r="G58" s="6"/>
    </row>
    <row r="59" spans="1:7" ht="15.75" x14ac:dyDescent="0.25">
      <c r="A59" s="15" t="s">
        <v>70</v>
      </c>
      <c r="B59" s="19">
        <v>3</v>
      </c>
      <c r="C59" s="19" t="s">
        <v>15</v>
      </c>
      <c r="D59" s="12"/>
      <c r="E59" s="4">
        <v>0</v>
      </c>
      <c r="F59" s="8">
        <f t="shared" si="0"/>
        <v>0</v>
      </c>
      <c r="G59" s="6"/>
    </row>
    <row r="60" spans="1:7" ht="15.75" x14ac:dyDescent="0.25">
      <c r="A60" s="13" t="s">
        <v>71</v>
      </c>
      <c r="B60" s="19">
        <v>6</v>
      </c>
      <c r="C60" s="19" t="s">
        <v>15</v>
      </c>
      <c r="D60" s="12"/>
      <c r="E60" s="4">
        <v>0</v>
      </c>
      <c r="F60" s="8">
        <f t="shared" si="0"/>
        <v>0</v>
      </c>
      <c r="G60" s="6"/>
    </row>
    <row r="61" spans="1:7" ht="15.75" x14ac:dyDescent="0.25">
      <c r="A61" s="13" t="s">
        <v>72</v>
      </c>
      <c r="B61" s="19">
        <v>5</v>
      </c>
      <c r="C61" s="19" t="s">
        <v>15</v>
      </c>
      <c r="D61" s="12" t="s">
        <v>107</v>
      </c>
      <c r="E61" s="4">
        <v>0</v>
      </c>
      <c r="F61" s="8">
        <f t="shared" si="0"/>
        <v>0</v>
      </c>
      <c r="G61" s="6"/>
    </row>
    <row r="62" spans="1:7" ht="15.75" x14ac:dyDescent="0.25">
      <c r="A62" s="13" t="s">
        <v>73</v>
      </c>
      <c r="B62" s="19">
        <v>10</v>
      </c>
      <c r="C62" s="19" t="s">
        <v>15</v>
      </c>
      <c r="D62" s="12"/>
      <c r="E62" s="4">
        <v>0</v>
      </c>
      <c r="F62" s="8">
        <f t="shared" si="0"/>
        <v>0</v>
      </c>
      <c r="G62" s="6"/>
    </row>
    <row r="63" spans="1:7" ht="15.75" x14ac:dyDescent="0.25">
      <c r="A63" s="13" t="s">
        <v>74</v>
      </c>
      <c r="B63" s="19">
        <v>30</v>
      </c>
      <c r="C63" s="19" t="s">
        <v>15</v>
      </c>
      <c r="D63" s="12"/>
      <c r="E63" s="4">
        <v>0</v>
      </c>
      <c r="F63" s="8">
        <f t="shared" si="0"/>
        <v>0</v>
      </c>
      <c r="G63" s="6"/>
    </row>
    <row r="64" spans="1:7" ht="15.75" x14ac:dyDescent="0.25">
      <c r="A64" s="13" t="s">
        <v>75</v>
      </c>
      <c r="B64" s="19">
        <v>2</v>
      </c>
      <c r="C64" s="19" t="s">
        <v>15</v>
      </c>
      <c r="D64" s="12"/>
      <c r="E64" s="4">
        <v>0</v>
      </c>
      <c r="F64" s="8">
        <f t="shared" si="0"/>
        <v>0</v>
      </c>
      <c r="G64" s="6"/>
    </row>
    <row r="65" spans="1:7" ht="15.75" x14ac:dyDescent="0.25">
      <c r="A65" s="13" t="s">
        <v>76</v>
      </c>
      <c r="B65" s="19">
        <v>1</v>
      </c>
      <c r="C65" s="19" t="s">
        <v>15</v>
      </c>
      <c r="D65" s="12"/>
      <c r="E65" s="4">
        <v>0</v>
      </c>
      <c r="F65" s="8">
        <f t="shared" si="0"/>
        <v>0</v>
      </c>
      <c r="G65" s="6"/>
    </row>
    <row r="66" spans="1:7" ht="15.75" x14ac:dyDescent="0.25">
      <c r="A66" s="13" t="s">
        <v>77</v>
      </c>
      <c r="B66" s="19">
        <v>1</v>
      </c>
      <c r="C66" s="19" t="s">
        <v>15</v>
      </c>
      <c r="D66" s="12"/>
      <c r="E66" s="4">
        <v>0</v>
      </c>
      <c r="F66" s="8">
        <f t="shared" si="0"/>
        <v>0</v>
      </c>
      <c r="G66" s="6"/>
    </row>
    <row r="67" spans="1:7" ht="15.75" x14ac:dyDescent="0.25">
      <c r="A67" s="13" t="s">
        <v>78</v>
      </c>
      <c r="B67" s="19">
        <v>1</v>
      </c>
      <c r="C67" s="19" t="s">
        <v>15</v>
      </c>
      <c r="D67" s="12"/>
      <c r="E67" s="4">
        <v>0</v>
      </c>
      <c r="F67" s="8">
        <f t="shared" si="0"/>
        <v>0</v>
      </c>
      <c r="G67" s="6"/>
    </row>
    <row r="68" spans="1:7" ht="15.75" x14ac:dyDescent="0.25">
      <c r="A68" s="13" t="s">
        <v>79</v>
      </c>
      <c r="B68" s="23">
        <v>10</v>
      </c>
      <c r="C68" s="29" t="s">
        <v>16</v>
      </c>
      <c r="D68" s="12"/>
      <c r="E68" s="4">
        <v>0</v>
      </c>
      <c r="F68" s="8">
        <f t="shared" si="0"/>
        <v>0</v>
      </c>
      <c r="G68" s="6"/>
    </row>
    <row r="69" spans="1:7" ht="15.75" x14ac:dyDescent="0.25">
      <c r="A69" s="13" t="s">
        <v>80</v>
      </c>
      <c r="B69" s="23">
        <v>1</v>
      </c>
      <c r="C69" s="19" t="s">
        <v>15</v>
      </c>
      <c r="D69" s="25"/>
      <c r="E69" s="4">
        <v>0</v>
      </c>
      <c r="F69" s="8">
        <f t="shared" si="0"/>
        <v>0</v>
      </c>
      <c r="G69" s="6"/>
    </row>
    <row r="70" spans="1:7" ht="15.75" x14ac:dyDescent="0.25">
      <c r="A70" s="13" t="s">
        <v>81</v>
      </c>
      <c r="B70" s="19">
        <v>20</v>
      </c>
      <c r="C70" s="19" t="s">
        <v>15</v>
      </c>
      <c r="D70" s="12"/>
      <c r="E70" s="4">
        <v>0</v>
      </c>
      <c r="F70" s="8">
        <f t="shared" ref="F70:F94" si="1">B70*E70</f>
        <v>0</v>
      </c>
      <c r="G70" s="6"/>
    </row>
    <row r="71" spans="1:7" ht="15.75" x14ac:dyDescent="0.25">
      <c r="A71" s="13" t="s">
        <v>82</v>
      </c>
      <c r="B71" s="19">
        <v>7</v>
      </c>
      <c r="C71" s="19" t="s">
        <v>15</v>
      </c>
      <c r="D71" s="12"/>
      <c r="E71" s="4">
        <v>0</v>
      </c>
      <c r="F71" s="8">
        <f t="shared" si="1"/>
        <v>0</v>
      </c>
      <c r="G71" s="6"/>
    </row>
    <row r="72" spans="1:7" ht="15.75" x14ac:dyDescent="0.25">
      <c r="A72" s="13" t="s">
        <v>83</v>
      </c>
      <c r="B72" s="19">
        <v>2</v>
      </c>
      <c r="C72" s="19" t="s">
        <v>15</v>
      </c>
      <c r="D72" s="12"/>
      <c r="E72" s="4">
        <v>0</v>
      </c>
      <c r="F72" s="8">
        <f t="shared" si="1"/>
        <v>0</v>
      </c>
      <c r="G72" s="6"/>
    </row>
    <row r="73" spans="1:7" ht="15.75" x14ac:dyDescent="0.25">
      <c r="A73" s="13" t="s">
        <v>84</v>
      </c>
      <c r="B73" s="19">
        <v>4</v>
      </c>
      <c r="C73" s="19" t="s">
        <v>15</v>
      </c>
      <c r="D73" s="12"/>
      <c r="E73" s="4">
        <v>0</v>
      </c>
      <c r="F73" s="8">
        <f t="shared" si="1"/>
        <v>0</v>
      </c>
      <c r="G73" s="6"/>
    </row>
    <row r="74" spans="1:7" ht="15.75" x14ac:dyDescent="0.25">
      <c r="A74" s="13" t="s">
        <v>85</v>
      </c>
      <c r="B74" s="19">
        <v>4</v>
      </c>
      <c r="C74" s="19" t="s">
        <v>15</v>
      </c>
      <c r="D74" s="12"/>
      <c r="E74" s="4">
        <v>0</v>
      </c>
      <c r="F74" s="8">
        <f t="shared" si="1"/>
        <v>0</v>
      </c>
      <c r="G74" s="6"/>
    </row>
    <row r="75" spans="1:7" ht="15.75" x14ac:dyDescent="0.25">
      <c r="A75" s="13" t="s">
        <v>86</v>
      </c>
      <c r="B75" s="19">
        <v>1</v>
      </c>
      <c r="C75" s="19" t="s">
        <v>15</v>
      </c>
      <c r="D75" s="12"/>
      <c r="E75" s="4">
        <v>0</v>
      </c>
      <c r="F75" s="8">
        <f t="shared" si="1"/>
        <v>0</v>
      </c>
      <c r="G75" s="6"/>
    </row>
    <row r="76" spans="1:7" ht="15.75" x14ac:dyDescent="0.25">
      <c r="A76" s="13" t="s">
        <v>87</v>
      </c>
      <c r="B76" s="19">
        <v>10</v>
      </c>
      <c r="C76" s="19" t="s">
        <v>15</v>
      </c>
      <c r="D76" s="12"/>
      <c r="E76" s="4">
        <v>0</v>
      </c>
      <c r="F76" s="8">
        <f t="shared" si="1"/>
        <v>0</v>
      </c>
      <c r="G76" s="6"/>
    </row>
    <row r="77" spans="1:7" ht="15.75" x14ac:dyDescent="0.25">
      <c r="A77" s="13" t="s">
        <v>88</v>
      </c>
      <c r="B77" s="19">
        <v>10</v>
      </c>
      <c r="C77" s="19" t="s">
        <v>15</v>
      </c>
      <c r="D77" s="12"/>
      <c r="E77" s="4">
        <v>0</v>
      </c>
      <c r="F77" s="8">
        <f t="shared" si="1"/>
        <v>0</v>
      </c>
      <c r="G77" s="6"/>
    </row>
    <row r="78" spans="1:7" ht="15.75" x14ac:dyDescent="0.25">
      <c r="A78" s="13" t="s">
        <v>89</v>
      </c>
      <c r="B78" s="19">
        <v>2</v>
      </c>
      <c r="C78" s="19" t="s">
        <v>15</v>
      </c>
      <c r="D78" s="12"/>
      <c r="E78" s="4">
        <v>0</v>
      </c>
      <c r="F78" s="8">
        <f t="shared" si="1"/>
        <v>0</v>
      </c>
      <c r="G78" s="6"/>
    </row>
    <row r="79" spans="1:7" ht="15.75" x14ac:dyDescent="0.25">
      <c r="A79" s="13" t="s">
        <v>90</v>
      </c>
      <c r="B79" s="19">
        <v>2</v>
      </c>
      <c r="C79" s="19" t="s">
        <v>15</v>
      </c>
      <c r="D79" s="12"/>
      <c r="E79" s="4">
        <v>0</v>
      </c>
      <c r="F79" s="8">
        <f t="shared" si="1"/>
        <v>0</v>
      </c>
      <c r="G79" s="6"/>
    </row>
    <row r="80" spans="1:7" ht="15.75" x14ac:dyDescent="0.25">
      <c r="A80" s="13" t="s">
        <v>91</v>
      </c>
      <c r="B80" s="19">
        <v>2</v>
      </c>
      <c r="C80" s="19" t="s">
        <v>15</v>
      </c>
      <c r="D80" s="12"/>
      <c r="E80" s="4">
        <v>0</v>
      </c>
      <c r="F80" s="8">
        <f t="shared" si="1"/>
        <v>0</v>
      </c>
      <c r="G80" s="6"/>
    </row>
    <row r="81" spans="1:7" ht="15.75" x14ac:dyDescent="0.25">
      <c r="A81" s="13" t="s">
        <v>92</v>
      </c>
      <c r="B81" s="19">
        <v>4</v>
      </c>
      <c r="C81" s="19" t="s">
        <v>15</v>
      </c>
      <c r="D81" s="12"/>
      <c r="E81" s="4">
        <v>0</v>
      </c>
      <c r="F81" s="8">
        <f t="shared" si="1"/>
        <v>0</v>
      </c>
      <c r="G81" s="6"/>
    </row>
    <row r="82" spans="1:7" ht="15.75" x14ac:dyDescent="0.25">
      <c r="A82" s="13" t="s">
        <v>93</v>
      </c>
      <c r="B82" s="19">
        <v>2</v>
      </c>
      <c r="C82" s="19" t="s">
        <v>15</v>
      </c>
      <c r="D82" s="12"/>
      <c r="E82" s="4">
        <v>0</v>
      </c>
      <c r="F82" s="8">
        <f t="shared" si="1"/>
        <v>0</v>
      </c>
      <c r="G82" s="6"/>
    </row>
    <row r="83" spans="1:7" ht="15.75" x14ac:dyDescent="0.25">
      <c r="A83" s="13" t="s">
        <v>94</v>
      </c>
      <c r="B83" s="19">
        <v>3</v>
      </c>
      <c r="C83" s="19" t="s">
        <v>15</v>
      </c>
      <c r="D83" s="12"/>
      <c r="E83" s="4">
        <v>0</v>
      </c>
      <c r="F83" s="8">
        <f t="shared" si="1"/>
        <v>0</v>
      </c>
      <c r="G83" s="6"/>
    </row>
    <row r="84" spans="1:7" ht="15.75" x14ac:dyDescent="0.25">
      <c r="A84" s="13" t="s">
        <v>95</v>
      </c>
      <c r="B84" s="19">
        <v>1</v>
      </c>
      <c r="C84" s="19" t="s">
        <v>15</v>
      </c>
      <c r="D84" s="12"/>
      <c r="E84" s="4">
        <v>0</v>
      </c>
      <c r="F84" s="8">
        <f t="shared" si="1"/>
        <v>0</v>
      </c>
      <c r="G84" s="6"/>
    </row>
    <row r="85" spans="1:7" ht="15.75" x14ac:dyDescent="0.25">
      <c r="A85" s="13" t="s">
        <v>96</v>
      </c>
      <c r="B85" s="19">
        <v>2</v>
      </c>
      <c r="C85" s="19" t="s">
        <v>15</v>
      </c>
      <c r="D85" s="12"/>
      <c r="E85" s="4">
        <v>0</v>
      </c>
      <c r="F85" s="8">
        <f t="shared" si="1"/>
        <v>0</v>
      </c>
      <c r="G85" s="6"/>
    </row>
    <row r="86" spans="1:7" ht="15.75" x14ac:dyDescent="0.25">
      <c r="A86" s="13" t="s">
        <v>97</v>
      </c>
      <c r="B86" s="19">
        <v>2</v>
      </c>
      <c r="C86" s="19" t="s">
        <v>15</v>
      </c>
      <c r="D86" s="12"/>
      <c r="E86" s="4">
        <v>0</v>
      </c>
      <c r="F86" s="8">
        <f t="shared" si="1"/>
        <v>0</v>
      </c>
      <c r="G86" s="6"/>
    </row>
    <row r="87" spans="1:7" ht="15.75" x14ac:dyDescent="0.25">
      <c r="A87" s="13" t="s">
        <v>98</v>
      </c>
      <c r="B87" s="19">
        <v>2</v>
      </c>
      <c r="C87" s="19" t="s">
        <v>15</v>
      </c>
      <c r="D87" s="12"/>
      <c r="E87" s="4">
        <v>0</v>
      </c>
      <c r="F87" s="8">
        <f t="shared" si="1"/>
        <v>0</v>
      </c>
      <c r="G87" s="6"/>
    </row>
    <row r="88" spans="1:7" ht="15.75" x14ac:dyDescent="0.25">
      <c r="A88" s="13" t="s">
        <v>99</v>
      </c>
      <c r="B88" s="19">
        <v>2</v>
      </c>
      <c r="C88" s="19" t="s">
        <v>15</v>
      </c>
      <c r="D88" s="12"/>
      <c r="E88" s="4">
        <v>0</v>
      </c>
      <c r="F88" s="8">
        <f t="shared" si="1"/>
        <v>0</v>
      </c>
      <c r="G88" s="6"/>
    </row>
    <row r="89" spans="1:7" ht="15.75" x14ac:dyDescent="0.25">
      <c r="A89" s="13" t="s">
        <v>100</v>
      </c>
      <c r="B89" s="19">
        <v>2</v>
      </c>
      <c r="C89" s="19" t="s">
        <v>15</v>
      </c>
      <c r="D89" s="12"/>
      <c r="E89" s="4">
        <v>0</v>
      </c>
      <c r="F89" s="8">
        <f t="shared" si="1"/>
        <v>0</v>
      </c>
      <c r="G89" s="6"/>
    </row>
    <row r="90" spans="1:7" ht="15.75" x14ac:dyDescent="0.25">
      <c r="A90" s="13" t="s">
        <v>101</v>
      </c>
      <c r="B90" s="19">
        <v>2</v>
      </c>
      <c r="C90" s="19" t="s">
        <v>15</v>
      </c>
      <c r="D90" s="12"/>
      <c r="E90" s="4">
        <v>0</v>
      </c>
      <c r="F90" s="8">
        <f t="shared" si="1"/>
        <v>0</v>
      </c>
      <c r="G90" s="6"/>
    </row>
    <row r="91" spans="1:7" ht="15.75" x14ac:dyDescent="0.25">
      <c r="A91" s="13" t="s">
        <v>102</v>
      </c>
      <c r="B91" s="19">
        <v>2</v>
      </c>
      <c r="C91" s="19" t="s">
        <v>15</v>
      </c>
      <c r="D91" s="12"/>
      <c r="E91" s="4">
        <v>0</v>
      </c>
      <c r="F91" s="8">
        <f t="shared" si="1"/>
        <v>0</v>
      </c>
      <c r="G91" s="6"/>
    </row>
    <row r="92" spans="1:7" ht="15.75" x14ac:dyDescent="0.25">
      <c r="A92" s="13" t="s">
        <v>13</v>
      </c>
      <c r="B92" s="19">
        <v>1</v>
      </c>
      <c r="C92" s="19" t="s">
        <v>15</v>
      </c>
      <c r="D92" s="12"/>
      <c r="E92" s="4">
        <v>0</v>
      </c>
      <c r="F92" s="8">
        <f t="shared" si="1"/>
        <v>0</v>
      </c>
      <c r="G92" s="6"/>
    </row>
    <row r="93" spans="1:7" ht="15.75" x14ac:dyDescent="0.25">
      <c r="A93" s="13" t="s">
        <v>103</v>
      </c>
      <c r="B93" s="19">
        <v>5</v>
      </c>
      <c r="C93" s="19" t="s">
        <v>15</v>
      </c>
      <c r="D93" s="12"/>
      <c r="E93" s="4">
        <v>0</v>
      </c>
      <c r="F93" s="8">
        <f t="shared" si="1"/>
        <v>0</v>
      </c>
      <c r="G93" s="6"/>
    </row>
    <row r="94" spans="1:7" ht="15.75" x14ac:dyDescent="0.25">
      <c r="A94" s="13" t="s">
        <v>104</v>
      </c>
      <c r="B94" s="19">
        <v>4</v>
      </c>
      <c r="C94" s="19" t="s">
        <v>15</v>
      </c>
      <c r="D94" s="12"/>
      <c r="E94" s="4">
        <v>0</v>
      </c>
      <c r="F94" s="8">
        <f t="shared" si="1"/>
        <v>0</v>
      </c>
      <c r="G94" s="6"/>
    </row>
    <row r="95" spans="1:7" x14ac:dyDescent="0.25">
      <c r="F95" s="10">
        <f>SUM(F3:F94)</f>
        <v>0</v>
      </c>
    </row>
    <row r="99" spans="1:4" x14ac:dyDescent="0.25">
      <c r="A99" s="9" t="s">
        <v>7</v>
      </c>
    </row>
    <row r="101" spans="1:4" x14ac:dyDescent="0.25">
      <c r="A101" s="9" t="s">
        <v>8</v>
      </c>
      <c r="C101" s="9" t="s">
        <v>9</v>
      </c>
      <c r="D101" s="9"/>
    </row>
    <row r="103" spans="1:4" x14ac:dyDescent="0.25">
      <c r="A103" s="9" t="s">
        <v>10</v>
      </c>
      <c r="C103" s="9" t="s">
        <v>9</v>
      </c>
      <c r="D103" s="9"/>
    </row>
  </sheetData>
  <conditionalFormatting sqref="A2">
    <cfRule type="duplicateValues" dxfId="100" priority="543"/>
    <cfRule type="duplicateValues" dxfId="99" priority="544"/>
    <cfRule type="duplicateValues" dxfId="98" priority="545"/>
    <cfRule type="duplicateValues" dxfId="97" priority="546"/>
  </conditionalFormatting>
  <conditionalFormatting sqref="A35:A38 A40:A46">
    <cfRule type="duplicateValues" dxfId="96" priority="62"/>
    <cfRule type="duplicateValues" dxfId="95" priority="63"/>
  </conditionalFormatting>
  <conditionalFormatting sqref="A20">
    <cfRule type="duplicateValues" dxfId="94" priority="14"/>
    <cfRule type="duplicateValues" dxfId="93" priority="15"/>
    <cfRule type="duplicateValues" dxfId="92" priority="16"/>
    <cfRule type="duplicateValues" dxfId="91" priority="17"/>
    <cfRule type="duplicateValues" dxfId="90" priority="18"/>
    <cfRule type="duplicateValues" dxfId="89" priority="19"/>
  </conditionalFormatting>
  <conditionalFormatting sqref="A21">
    <cfRule type="duplicateValues" dxfId="88" priority="80"/>
    <cfRule type="duplicateValues" dxfId="87" priority="81"/>
    <cfRule type="duplicateValues" dxfId="86" priority="82"/>
    <cfRule type="duplicateValues" dxfId="85" priority="83"/>
    <cfRule type="duplicateValues" dxfId="84" priority="84"/>
    <cfRule type="duplicateValues" dxfId="83" priority="85"/>
  </conditionalFormatting>
  <conditionalFormatting sqref="A21:A22">
    <cfRule type="duplicateValues" dxfId="82" priority="90"/>
  </conditionalFormatting>
  <conditionalFormatting sqref="A22">
    <cfRule type="duplicateValues" dxfId="81" priority="86"/>
    <cfRule type="duplicateValues" dxfId="80" priority="87"/>
  </conditionalFormatting>
  <conditionalFormatting sqref="A25">
    <cfRule type="duplicateValues" dxfId="79" priority="35"/>
    <cfRule type="duplicateValues" dxfId="78" priority="36"/>
    <cfRule type="duplicateValues" dxfId="77" priority="37"/>
  </conditionalFormatting>
  <conditionalFormatting sqref="A26:A27">
    <cfRule type="duplicateValues" dxfId="76" priority="28"/>
    <cfRule type="duplicateValues" dxfId="75" priority="29"/>
    <cfRule type="duplicateValues" dxfId="74" priority="30"/>
    <cfRule type="duplicateValues" dxfId="73" priority="31"/>
    <cfRule type="duplicateValues" dxfId="72" priority="32"/>
    <cfRule type="duplicateValues" dxfId="71" priority="33"/>
  </conditionalFormatting>
  <conditionalFormatting sqref="A28">
    <cfRule type="duplicateValues" dxfId="70" priority="64"/>
    <cfRule type="duplicateValues" dxfId="69" priority="65"/>
    <cfRule type="duplicateValues" dxfId="68" priority="66"/>
  </conditionalFormatting>
  <conditionalFormatting sqref="A29">
    <cfRule type="duplicateValues" dxfId="67" priority="67"/>
    <cfRule type="duplicateValues" dxfId="66" priority="68"/>
    <cfRule type="duplicateValues" dxfId="65" priority="69"/>
    <cfRule type="duplicateValues" dxfId="64" priority="70"/>
    <cfRule type="duplicateValues" dxfId="63" priority="72"/>
    <cfRule type="duplicateValues" dxfId="62" priority="73"/>
    <cfRule type="duplicateValues" dxfId="61" priority="74"/>
  </conditionalFormatting>
  <conditionalFormatting sqref="A30">
    <cfRule type="duplicateValues" dxfId="60" priority="71"/>
    <cfRule type="duplicateValues" dxfId="59" priority="75"/>
    <cfRule type="duplicateValues" dxfId="58" priority="77"/>
    <cfRule type="duplicateValues" dxfId="57" priority="78"/>
    <cfRule type="duplicateValues" dxfId="56" priority="79"/>
  </conditionalFormatting>
  <conditionalFormatting sqref="A31">
    <cfRule type="duplicateValues" dxfId="55" priority="88"/>
  </conditionalFormatting>
  <conditionalFormatting sqref="A33">
    <cfRule type="duplicateValues" dxfId="54" priority="22"/>
    <cfRule type="duplicateValues" dxfId="53" priority="23"/>
    <cfRule type="duplicateValues" dxfId="52" priority="24"/>
    <cfRule type="duplicateValues" dxfId="51" priority="25"/>
    <cfRule type="duplicateValues" dxfId="50" priority="26"/>
    <cfRule type="duplicateValues" dxfId="49" priority="27"/>
  </conditionalFormatting>
  <conditionalFormatting sqref="A35">
    <cfRule type="duplicateValues" dxfId="48" priority="52"/>
    <cfRule type="duplicateValues" dxfId="47" priority="53"/>
  </conditionalFormatting>
  <conditionalFormatting sqref="A36">
    <cfRule type="duplicateValues" dxfId="46" priority="42"/>
    <cfRule type="duplicateValues" dxfId="45" priority="43"/>
  </conditionalFormatting>
  <conditionalFormatting sqref="A37">
    <cfRule type="duplicateValues" dxfId="44" priority="44"/>
    <cfRule type="duplicateValues" dxfId="43" priority="45"/>
    <cfRule type="duplicateValues" dxfId="42" priority="46"/>
    <cfRule type="duplicateValues" dxfId="41" priority="47"/>
    <cfRule type="duplicateValues" dxfId="40" priority="48"/>
    <cfRule type="duplicateValues" dxfId="39" priority="49"/>
  </conditionalFormatting>
  <conditionalFormatting sqref="A37:A38">
    <cfRule type="duplicateValues" dxfId="38" priority="56"/>
  </conditionalFormatting>
  <conditionalFormatting sqref="A38">
    <cfRule type="duplicateValues" dxfId="37" priority="50"/>
    <cfRule type="duplicateValues" dxfId="36" priority="51"/>
  </conditionalFormatting>
  <conditionalFormatting sqref="A40:A48 A35:A38">
    <cfRule type="duplicateValues" dxfId="35" priority="58"/>
  </conditionalFormatting>
  <conditionalFormatting sqref="A42">
    <cfRule type="duplicateValues" dxfId="34" priority="54"/>
  </conditionalFormatting>
  <conditionalFormatting sqref="A42:A46 A35:A38">
    <cfRule type="duplicateValues" dxfId="33" priority="59"/>
    <cfRule type="duplicateValues" dxfId="32" priority="60"/>
  </conditionalFormatting>
  <conditionalFormatting sqref="A43:A46 A35:A38">
    <cfRule type="duplicateValues" dxfId="31" priority="61"/>
  </conditionalFormatting>
  <conditionalFormatting sqref="A50:A51 A21:A23 A29:A32 A34 A53:A58 A60:A68 A70:A94">
    <cfRule type="duplicateValues" dxfId="30" priority="95"/>
    <cfRule type="duplicateValues" dxfId="29" priority="96"/>
  </conditionalFormatting>
  <conditionalFormatting sqref="A50:A51 A21:A23 A30:A32 A34 A53:A58 A60:A68 A70:A94">
    <cfRule type="duplicateValues" dxfId="28" priority="97"/>
  </conditionalFormatting>
  <conditionalFormatting sqref="A50:A51 A21:A24 A28:A32 A34 A53:A58 A60:A68 A70:A94">
    <cfRule type="duplicateValues" dxfId="27" priority="92"/>
    <cfRule type="duplicateValues" dxfId="26" priority="93"/>
    <cfRule type="duplicateValues" dxfId="25" priority="94"/>
  </conditionalFormatting>
  <conditionalFormatting sqref="A52">
    <cfRule type="duplicateValues" dxfId="24" priority="21"/>
  </conditionalFormatting>
  <conditionalFormatting sqref="A53:A58 A21:A51 A60:A68 A70:A94">
    <cfRule type="duplicateValues" dxfId="23" priority="91"/>
  </conditionalFormatting>
  <conditionalFormatting sqref="A59">
    <cfRule type="duplicateValues" dxfId="22" priority="9"/>
    <cfRule type="duplicateValues" dxfId="21" priority="11"/>
    <cfRule type="duplicateValues" dxfId="20" priority="12"/>
    <cfRule type="duplicateValues" dxfId="19" priority="13"/>
  </conditionalFormatting>
  <conditionalFormatting sqref="A69">
    <cfRule type="duplicateValues" dxfId="18" priority="1"/>
    <cfRule type="duplicateValues" dxfId="17" priority="2"/>
    <cfRule type="duplicateValues" dxfId="16" priority="3"/>
    <cfRule type="duplicateValues" dxfId="15" priority="4"/>
    <cfRule type="duplicateValues" dxfId="14" priority="5"/>
    <cfRule type="duplicateValues" dxfId="13" priority="6"/>
    <cfRule type="duplicateValues" dxfId="12" priority="7"/>
    <cfRule type="duplicateValues" dxfId="11" priority="8"/>
  </conditionalFormatting>
  <conditionalFormatting sqref="A21:A22">
    <cfRule type="duplicateValues" dxfId="10" priority="89"/>
  </conditionalFormatting>
  <conditionalFormatting sqref="A23:A24 A28:A29">
    <cfRule type="duplicateValues" dxfId="9" priority="76"/>
  </conditionalFormatting>
  <conditionalFormatting sqref="A25">
    <cfRule type="duplicateValues" dxfId="8" priority="34"/>
  </conditionalFormatting>
  <conditionalFormatting sqref="A37:A38">
    <cfRule type="duplicateValues" dxfId="7" priority="55"/>
  </conditionalFormatting>
  <conditionalFormatting sqref="A39">
    <cfRule type="duplicateValues" dxfId="6" priority="38"/>
    <cfRule type="duplicateValues" dxfId="5" priority="39"/>
    <cfRule type="duplicateValues" dxfId="4" priority="40"/>
  </conditionalFormatting>
  <conditionalFormatting sqref="A40:A41">
    <cfRule type="duplicateValues" dxfId="3" priority="57"/>
  </conditionalFormatting>
  <conditionalFormatting sqref="A47:A48">
    <cfRule type="duplicateValues" dxfId="2" priority="41"/>
  </conditionalFormatting>
  <conditionalFormatting sqref="A52">
    <cfRule type="duplicateValues" dxfId="1" priority="20"/>
  </conditionalFormatting>
  <conditionalFormatting sqref="A59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Mátéfyová Eunika</dc:creator>
  <cp:lastModifiedBy>Morvayová Alena</cp:lastModifiedBy>
  <dcterms:created xsi:type="dcterms:W3CDTF">2024-01-11T12:33:39Z</dcterms:created>
  <dcterms:modified xsi:type="dcterms:W3CDTF">2024-11-28T12:04:04Z</dcterms:modified>
</cp:coreProperties>
</file>