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Trakčné vedenie\Vyzva_04_2024\ŽoV výzvy\Vysvetlenie a zmena 1\"/>
    </mc:Choice>
  </mc:AlternateContent>
  <xr:revisionPtr revIDLastSave="0" documentId="13_ncr:1_{5D059455-B59A-46EC-BB29-57AEE7BC70DA}" xr6:coauthVersionLast="47" xr6:coauthVersionMax="47" xr10:uidLastSave="{00000000-0000-0000-0000-000000000000}"/>
  <bookViews>
    <workbookView xWindow="-120" yWindow="-120" windowWidth="29040" windowHeight="15840" xr2:uid="{4AB8523E-5EAD-4247-9D85-F46CC96B5B53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4" i="1"/>
  <c r="F3" i="1"/>
  <c r="F32" i="1" s="1"/>
</calcChain>
</file>

<file path=xl/sharedStrings.xml><?xml version="1.0" encoding="utf-8"?>
<sst xmlns="http://schemas.openxmlformats.org/spreadsheetml/2006/main" count="107" uniqueCount="50">
  <si>
    <t>Napäťový indikátor KUVAG CPI VI-3P/R</t>
  </si>
  <si>
    <t>Indk.senzor N18U-M12-AN6X-H1141-oč490077</t>
  </si>
  <si>
    <t>Elektromotor EC600.240 0,6kW 24v DC</t>
  </si>
  <si>
    <t>Uhlik motora 255001B600N TTN</t>
  </si>
  <si>
    <t>Nájazdy do výhybky obj.č.VKT 20-0200</t>
  </si>
  <si>
    <t>Náhr. teleso-kríž mech.10° oč.0088.5.12</t>
  </si>
  <si>
    <t>Svorka CU prúdová T-Bus 0077</t>
  </si>
  <si>
    <t>Poznámka</t>
  </si>
  <si>
    <t xml:space="preserve"> Indikátor napätia Kuvag CPI PLUS/R 3-52 kV NVI/PSI vrátane izolátorov SGB 24N A1 CAP 12-24 kV  a káblov 3x7 m.</t>
  </si>
  <si>
    <t>Koncovka deliča 02255</t>
  </si>
  <si>
    <t>Svorka trol.delnarážacia bronz 0143.2</t>
  </si>
  <si>
    <t>Riadiaca jedn.so svorkovnicou (Trakčné )</t>
  </si>
  <si>
    <t>Izolátor keramický Br-samost..obj.č.0126</t>
  </si>
  <si>
    <t>Ramienko kompletné obj.č..0126.11</t>
  </si>
  <si>
    <t>Spojka pre viacn. spojenie obj.č.0126.12</t>
  </si>
  <si>
    <t>Svorník M16 nerez  obj.č. 0126.13</t>
  </si>
  <si>
    <t>Oko M16 obj.č.0126.14</t>
  </si>
  <si>
    <t>Dvojoko M16 Zn obj.č.0126.15</t>
  </si>
  <si>
    <t>Matica M16 A2-nizka obj.č.0126.16</t>
  </si>
  <si>
    <t>Čap so zápichom M16 nerez obj.č.126.15</t>
  </si>
  <si>
    <t>ND-Modul EOV 324S</t>
  </si>
  <si>
    <t>Koncovka delená pre ťahový systém0225.1</t>
  </si>
  <si>
    <t>Izolátor súd.1,5 kv M16A2 vysoký 0003.10</t>
  </si>
  <si>
    <t>Izolátor do obluk.nerez-na lano 0152.7.1</t>
  </si>
  <si>
    <t>Izolát ker. BR M16 svorkaTRAM0126.11.177</t>
  </si>
  <si>
    <t>Strmeň šikmého závesu  obj.číslo 0167</t>
  </si>
  <si>
    <t>Svorka troleja TRAM  0090.</t>
  </si>
  <si>
    <t>Prierazka HL120</t>
  </si>
  <si>
    <t>Svorka trolejová pre 2 troleje 0178.</t>
  </si>
  <si>
    <t>P.č.</t>
  </si>
  <si>
    <t>Materiál</t>
  </si>
  <si>
    <t>Množstvo</t>
  </si>
  <si>
    <t>M.j.</t>
  </si>
  <si>
    <t>Drôt trolejový medený s prímesou striebra   100mm2   EN 50149;profil ČSN 42 8460</t>
  </si>
  <si>
    <t>kg</t>
  </si>
  <si>
    <t>Drôt trolejový medený s prímesou striebra   150mm2   EN 50149;profil ČSN 42 8460</t>
  </si>
  <si>
    <r>
      <t xml:space="preserve">Navrhovaná dodacia lehota v dňoch </t>
    </r>
    <r>
      <rPr>
        <b/>
        <sz val="10"/>
        <color rgb="FF0070C0"/>
        <rFont val="Aptos Narrow"/>
        <family val="2"/>
      </rPr>
      <t>*</t>
    </r>
  </si>
  <si>
    <t>Jednotková cena bez DPH za MJ</t>
  </si>
  <si>
    <t>Celková cena v EUR bez DPH</t>
  </si>
  <si>
    <t>*</t>
  </si>
  <si>
    <t xml:space="preserve">Lehota dodania  je stanovená obstarávateľskou organizáciou na max. 15 týždňov (t.j. max. 105 dní). </t>
  </si>
  <si>
    <t>Dňa:</t>
  </si>
  <si>
    <t>Spracoval:</t>
  </si>
  <si>
    <t>Podpis:</t>
  </si>
  <si>
    <t>Schválil štatutár spoločnosti / splnomocnená osoba</t>
  </si>
  <si>
    <t>Príloha č. 1 
Špecifikácia predmetu zákazky - Náhradné diely do zariadení trakčného vedenia TR04_2024</t>
  </si>
  <si>
    <t>doplniť meno a priezvisko</t>
  </si>
  <si>
    <t>Výrobca, typové označenie a technické parametre</t>
  </si>
  <si>
    <t>[doplniť]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</si>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</sst>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ptos Narrow"/>
      <family val="2"/>
    </font>
    <font>
      <b/>
      <sz val="10"/>
      <color rgb="FF0070C0"/>
      <name val="Aptos Narrow"/>
      <family val="2"/>
    </font>
    <font>
      <b/>
      <sz val="11"/>
      <color rgb="FFFF0000"/>
      <name val="Calibri"/>
      <family val="2"/>
      <charset val="238"/>
      <scheme val="minor"/>
    </font>
    <font>
      <sz val="8"/>
      <color theme="1"/>
      <name val="Arial Narrow"/>
      <family val="2"/>
      <charset val="238"/>
    </font>
    <font>
      <sz val="10"/>
      <color rgb="FF0066FF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4" fontId="4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/>
    <xf numFmtId="0" fontId="3" fillId="0" borderId="0" xfId="0" applyFont="1"/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/>
    </xf>
    <xf numFmtId="4" fontId="5" fillId="0" borderId="0" xfId="0" applyNumberFormat="1" applyFont="1"/>
    <xf numFmtId="4" fontId="5" fillId="0" borderId="0" xfId="0" applyNumberFormat="1" applyFont="1" applyAlignment="1">
      <alignment horizontal="right"/>
    </xf>
    <xf numFmtId="0" fontId="5" fillId="4" borderId="9" xfId="0" applyFont="1" applyFill="1" applyBorder="1" applyAlignment="1">
      <alignment wrapText="1"/>
    </xf>
    <xf numFmtId="0" fontId="5" fillId="4" borderId="10" xfId="0" applyFont="1" applyFill="1" applyBorder="1"/>
    <xf numFmtId="164" fontId="5" fillId="0" borderId="0" xfId="0" applyNumberFormat="1" applyFont="1"/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5" fillId="4" borderId="1" xfId="0" applyFont="1" applyFill="1" applyBorder="1"/>
    <xf numFmtId="164" fontId="1" fillId="5" borderId="2" xfId="0" applyNumberFormat="1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right"/>
    </xf>
    <xf numFmtId="164" fontId="1" fillId="5" borderId="1" xfId="0" applyNumberFormat="1" applyFont="1" applyFill="1" applyBorder="1"/>
    <xf numFmtId="0" fontId="1" fillId="5" borderId="1" xfId="0" applyFont="1" applyFill="1" applyBorder="1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4" fontId="1" fillId="2" borderId="0" xfId="0" applyNumberFormat="1" applyFont="1" applyFill="1"/>
    <xf numFmtId="4" fontId="2" fillId="6" borderId="1" xfId="0" applyNumberFormat="1" applyFont="1" applyFill="1" applyBorder="1"/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1">
    <cellStyle name="Normálna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9062B-B781-43BF-AE5D-5C92185CB8C8}">
  <dimension ref="A1:I40"/>
  <sheetViews>
    <sheetView tabSelected="1" topLeftCell="A22" workbookViewId="0">
      <selection activeCell="C25" sqref="C25"/>
    </sheetView>
  </sheetViews>
  <sheetFormatPr defaultRowHeight="12.75" x14ac:dyDescent="0.2"/>
  <cols>
    <col min="1" max="1" width="4.7109375" style="13" customWidth="1"/>
    <col min="2" max="2" width="46.140625" style="21" customWidth="1"/>
    <col min="3" max="3" width="7.42578125" style="3" bestFit="1" customWidth="1"/>
    <col min="4" max="4" width="3.42578125" style="3" bestFit="1" customWidth="1"/>
    <col min="5" max="5" width="12.28515625" style="14" customWidth="1"/>
    <col min="6" max="6" width="11.42578125" style="16" customWidth="1"/>
    <col min="7" max="7" width="21.7109375" style="15" customWidth="1"/>
    <col min="8" max="8" width="10.85546875" style="3" customWidth="1"/>
    <col min="9" max="9" width="23" style="21" customWidth="1"/>
    <col min="10" max="16384" width="9.140625" style="3"/>
  </cols>
  <sheetData>
    <row r="1" spans="1:9" ht="29.25" customHeight="1" thickBot="1" x14ac:dyDescent="0.25">
      <c r="A1" s="45" t="s">
        <v>45</v>
      </c>
      <c r="B1" s="46"/>
      <c r="C1" s="46"/>
      <c r="D1" s="46"/>
      <c r="E1" s="46"/>
      <c r="F1" s="46"/>
      <c r="G1" s="46"/>
      <c r="H1" s="46"/>
    </row>
    <row r="2" spans="1:9" s="21" customFormat="1" ht="39.75" thickBot="1" x14ac:dyDescent="0.25">
      <c r="A2" s="18" t="s">
        <v>29</v>
      </c>
      <c r="B2" s="19" t="s">
        <v>30</v>
      </c>
      <c r="C2" s="20" t="s">
        <v>31</v>
      </c>
      <c r="D2" s="20" t="s">
        <v>32</v>
      </c>
      <c r="E2" s="20" t="s">
        <v>37</v>
      </c>
      <c r="F2" s="20" t="s">
        <v>38</v>
      </c>
      <c r="G2" s="20" t="s">
        <v>7</v>
      </c>
      <c r="H2" s="20" t="s">
        <v>36</v>
      </c>
      <c r="I2" s="20" t="s">
        <v>47</v>
      </c>
    </row>
    <row r="3" spans="1:9" ht="27.75" customHeight="1" x14ac:dyDescent="0.2">
      <c r="A3" s="4">
        <v>1</v>
      </c>
      <c r="B3" s="38" t="s">
        <v>33</v>
      </c>
      <c r="C3" s="5">
        <v>1000</v>
      </c>
      <c r="D3" s="5" t="s">
        <v>34</v>
      </c>
      <c r="E3" s="34"/>
      <c r="F3" s="6">
        <f>C3*E3</f>
        <v>0</v>
      </c>
      <c r="G3" s="1"/>
      <c r="H3" s="7"/>
      <c r="I3" s="37" t="s">
        <v>48</v>
      </c>
    </row>
    <row r="4" spans="1:9" ht="27.75" customHeight="1" x14ac:dyDescent="0.2">
      <c r="A4" s="8">
        <v>2</v>
      </c>
      <c r="B4" s="39" t="s">
        <v>35</v>
      </c>
      <c r="C4" s="9">
        <v>1335</v>
      </c>
      <c r="D4" s="9" t="s">
        <v>34</v>
      </c>
      <c r="E4" s="35"/>
      <c r="F4" s="6">
        <f>C4*E4</f>
        <v>0</v>
      </c>
      <c r="G4" s="2"/>
      <c r="H4" s="9"/>
      <c r="I4" s="37" t="s">
        <v>48</v>
      </c>
    </row>
    <row r="5" spans="1:9" ht="49.5" customHeight="1" x14ac:dyDescent="0.2">
      <c r="A5" s="8">
        <v>3</v>
      </c>
      <c r="B5" s="40" t="s">
        <v>0</v>
      </c>
      <c r="C5" s="9">
        <v>4</v>
      </c>
      <c r="D5" s="49" t="s">
        <v>49</v>
      </c>
      <c r="E5" s="36"/>
      <c r="F5" s="6">
        <f t="shared" ref="F5:F31" si="0">C5*E5</f>
        <v>0</v>
      </c>
      <c r="G5" s="22" t="s">
        <v>8</v>
      </c>
      <c r="H5" s="10"/>
      <c r="I5" s="37" t="s">
        <v>48</v>
      </c>
    </row>
    <row r="6" spans="1:9" ht="27.75" customHeight="1" x14ac:dyDescent="0.2">
      <c r="A6" s="8">
        <v>4</v>
      </c>
      <c r="B6" s="39" t="s">
        <v>1</v>
      </c>
      <c r="C6" s="9">
        <v>10</v>
      </c>
      <c r="D6" s="49" t="s">
        <v>49</v>
      </c>
      <c r="E6" s="35"/>
      <c r="F6" s="6">
        <f t="shared" si="0"/>
        <v>0</v>
      </c>
      <c r="G6" s="11"/>
      <c r="H6" s="10"/>
      <c r="I6" s="37" t="s">
        <v>48</v>
      </c>
    </row>
    <row r="7" spans="1:9" ht="27.75" customHeight="1" x14ac:dyDescent="0.2">
      <c r="A7" s="8">
        <v>5</v>
      </c>
      <c r="B7" s="39" t="s">
        <v>2</v>
      </c>
      <c r="C7" s="9">
        <v>4</v>
      </c>
      <c r="D7" s="49" t="s">
        <v>49</v>
      </c>
      <c r="E7" s="35"/>
      <c r="F7" s="6">
        <f t="shared" si="0"/>
        <v>0</v>
      </c>
      <c r="G7" s="11"/>
      <c r="H7" s="10"/>
      <c r="I7" s="37" t="s">
        <v>48</v>
      </c>
    </row>
    <row r="8" spans="1:9" ht="27.75" customHeight="1" x14ac:dyDescent="0.2">
      <c r="A8" s="8">
        <v>6</v>
      </c>
      <c r="B8" s="39" t="s">
        <v>3</v>
      </c>
      <c r="C8" s="9">
        <v>20</v>
      </c>
      <c r="D8" s="49" t="s">
        <v>49</v>
      </c>
      <c r="E8" s="35"/>
      <c r="F8" s="6">
        <f t="shared" si="0"/>
        <v>0</v>
      </c>
      <c r="G8" s="11"/>
      <c r="H8" s="10"/>
      <c r="I8" s="37" t="s">
        <v>48</v>
      </c>
    </row>
    <row r="9" spans="1:9" ht="27.75" customHeight="1" x14ac:dyDescent="0.2">
      <c r="A9" s="8">
        <v>7</v>
      </c>
      <c r="B9" s="39" t="s">
        <v>4</v>
      </c>
      <c r="C9" s="9">
        <v>10</v>
      </c>
      <c r="D9" s="49" t="s">
        <v>49</v>
      </c>
      <c r="E9" s="35"/>
      <c r="F9" s="6">
        <f t="shared" si="0"/>
        <v>0</v>
      </c>
      <c r="G9" s="11"/>
      <c r="H9" s="10"/>
      <c r="I9" s="37" t="s">
        <v>48</v>
      </c>
    </row>
    <row r="10" spans="1:9" ht="27.75" customHeight="1" x14ac:dyDescent="0.2">
      <c r="A10" s="8">
        <v>8</v>
      </c>
      <c r="B10" s="39" t="s">
        <v>5</v>
      </c>
      <c r="C10" s="9">
        <v>16</v>
      </c>
      <c r="D10" s="49" t="s">
        <v>49</v>
      </c>
      <c r="E10" s="35"/>
      <c r="F10" s="6">
        <f t="shared" si="0"/>
        <v>0</v>
      </c>
      <c r="G10" s="11"/>
      <c r="H10" s="10"/>
      <c r="I10" s="37" t="s">
        <v>48</v>
      </c>
    </row>
    <row r="11" spans="1:9" ht="27.75" customHeight="1" x14ac:dyDescent="0.2">
      <c r="A11" s="8">
        <v>9</v>
      </c>
      <c r="B11" s="39" t="s">
        <v>10</v>
      </c>
      <c r="C11" s="9">
        <v>180</v>
      </c>
      <c r="D11" s="49" t="s">
        <v>49</v>
      </c>
      <c r="E11" s="35"/>
      <c r="F11" s="6">
        <f t="shared" si="0"/>
        <v>0</v>
      </c>
      <c r="G11" s="11"/>
      <c r="H11" s="10"/>
      <c r="I11" s="37" t="s">
        <v>48</v>
      </c>
    </row>
    <row r="12" spans="1:9" ht="27.75" customHeight="1" x14ac:dyDescent="0.2">
      <c r="A12" s="8">
        <v>10</v>
      </c>
      <c r="B12" s="39" t="s">
        <v>9</v>
      </c>
      <c r="C12" s="9">
        <v>30</v>
      </c>
      <c r="D12" s="49" t="s">
        <v>49</v>
      </c>
      <c r="E12" s="35"/>
      <c r="F12" s="6">
        <f t="shared" si="0"/>
        <v>0</v>
      </c>
      <c r="G12" s="11"/>
      <c r="H12" s="10"/>
      <c r="I12" s="37" t="s">
        <v>48</v>
      </c>
    </row>
    <row r="13" spans="1:9" ht="27.75" customHeight="1" x14ac:dyDescent="0.2">
      <c r="A13" s="8">
        <v>11</v>
      </c>
      <c r="B13" s="39" t="s">
        <v>11</v>
      </c>
      <c r="C13" s="9">
        <v>10</v>
      </c>
      <c r="D13" s="49" t="s">
        <v>49</v>
      </c>
      <c r="E13" s="35"/>
      <c r="F13" s="6">
        <f t="shared" si="0"/>
        <v>0</v>
      </c>
      <c r="G13" s="11"/>
      <c r="H13" s="10"/>
      <c r="I13" s="37" t="s">
        <v>48</v>
      </c>
    </row>
    <row r="14" spans="1:9" ht="27.75" customHeight="1" x14ac:dyDescent="0.2">
      <c r="A14" s="8">
        <v>12</v>
      </c>
      <c r="B14" s="39" t="s">
        <v>12</v>
      </c>
      <c r="C14" s="9">
        <v>200</v>
      </c>
      <c r="D14" s="49" t="s">
        <v>49</v>
      </c>
      <c r="E14" s="35"/>
      <c r="F14" s="6">
        <f t="shared" si="0"/>
        <v>0</v>
      </c>
      <c r="G14" s="11"/>
      <c r="H14" s="10"/>
      <c r="I14" s="37" t="s">
        <v>48</v>
      </c>
    </row>
    <row r="15" spans="1:9" ht="27.75" customHeight="1" x14ac:dyDescent="0.2">
      <c r="A15" s="8">
        <v>13</v>
      </c>
      <c r="B15" s="39" t="s">
        <v>13</v>
      </c>
      <c r="C15" s="9">
        <v>100</v>
      </c>
      <c r="D15" s="49" t="s">
        <v>49</v>
      </c>
      <c r="E15" s="35"/>
      <c r="F15" s="6">
        <f t="shared" si="0"/>
        <v>0</v>
      </c>
      <c r="G15" s="11"/>
      <c r="H15" s="10"/>
      <c r="I15" s="37" t="s">
        <v>48</v>
      </c>
    </row>
    <row r="16" spans="1:9" ht="27.75" customHeight="1" x14ac:dyDescent="0.2">
      <c r="A16" s="8">
        <v>14</v>
      </c>
      <c r="B16" s="39" t="s">
        <v>14</v>
      </c>
      <c r="C16" s="9">
        <v>20</v>
      </c>
      <c r="D16" s="49" t="s">
        <v>49</v>
      </c>
      <c r="E16" s="35"/>
      <c r="F16" s="6">
        <f t="shared" si="0"/>
        <v>0</v>
      </c>
      <c r="G16" s="11"/>
      <c r="H16" s="10"/>
      <c r="I16" s="37" t="s">
        <v>48</v>
      </c>
    </row>
    <row r="17" spans="1:9" ht="27.75" customHeight="1" x14ac:dyDescent="0.2">
      <c r="A17" s="8">
        <v>15</v>
      </c>
      <c r="B17" s="39" t="s">
        <v>15</v>
      </c>
      <c r="C17" s="9">
        <v>110</v>
      </c>
      <c r="D17" s="49" t="s">
        <v>49</v>
      </c>
      <c r="E17" s="35"/>
      <c r="F17" s="6">
        <f t="shared" si="0"/>
        <v>0</v>
      </c>
      <c r="G17" s="11"/>
      <c r="H17" s="10"/>
      <c r="I17" s="37" t="s">
        <v>48</v>
      </c>
    </row>
    <row r="18" spans="1:9" ht="27.75" customHeight="1" x14ac:dyDescent="0.2">
      <c r="A18" s="8">
        <v>16</v>
      </c>
      <c r="B18" s="39" t="s">
        <v>16</v>
      </c>
      <c r="C18" s="9">
        <v>90</v>
      </c>
      <c r="D18" s="49" t="s">
        <v>49</v>
      </c>
      <c r="E18" s="35"/>
      <c r="F18" s="6">
        <f t="shared" si="0"/>
        <v>0</v>
      </c>
      <c r="G18" s="11"/>
      <c r="H18" s="10"/>
      <c r="I18" s="37" t="s">
        <v>48</v>
      </c>
    </row>
    <row r="19" spans="1:9" ht="27.75" customHeight="1" x14ac:dyDescent="0.2">
      <c r="A19" s="8">
        <v>17</v>
      </c>
      <c r="B19" s="39" t="s">
        <v>17</v>
      </c>
      <c r="C19" s="9">
        <v>90</v>
      </c>
      <c r="D19" s="49" t="s">
        <v>49</v>
      </c>
      <c r="E19" s="35"/>
      <c r="F19" s="6">
        <f t="shared" si="0"/>
        <v>0</v>
      </c>
      <c r="G19" s="11"/>
      <c r="H19" s="10"/>
      <c r="I19" s="37" t="s">
        <v>48</v>
      </c>
    </row>
    <row r="20" spans="1:9" ht="27.75" customHeight="1" x14ac:dyDescent="0.2">
      <c r="A20" s="8">
        <v>18</v>
      </c>
      <c r="B20" s="39" t="s">
        <v>18</v>
      </c>
      <c r="C20" s="9">
        <v>250</v>
      </c>
      <c r="D20" s="49" t="s">
        <v>49</v>
      </c>
      <c r="E20" s="35"/>
      <c r="F20" s="6">
        <f t="shared" si="0"/>
        <v>0</v>
      </c>
      <c r="G20" s="11"/>
      <c r="H20" s="10"/>
      <c r="I20" s="37" t="s">
        <v>48</v>
      </c>
    </row>
    <row r="21" spans="1:9" ht="27.75" customHeight="1" x14ac:dyDescent="0.2">
      <c r="A21" s="8">
        <v>19</v>
      </c>
      <c r="B21" s="39" t="s">
        <v>19</v>
      </c>
      <c r="C21" s="9">
        <v>30</v>
      </c>
      <c r="D21" s="49" t="s">
        <v>49</v>
      </c>
      <c r="E21" s="35"/>
      <c r="F21" s="6">
        <f t="shared" si="0"/>
        <v>0</v>
      </c>
      <c r="G21" s="11"/>
      <c r="H21" s="10"/>
      <c r="I21" s="37" t="s">
        <v>48</v>
      </c>
    </row>
    <row r="22" spans="1:9" ht="27.75" customHeight="1" x14ac:dyDescent="0.2">
      <c r="A22" s="8">
        <v>20</v>
      </c>
      <c r="B22" s="39" t="s">
        <v>20</v>
      </c>
      <c r="C22" s="9">
        <v>4</v>
      </c>
      <c r="D22" s="49" t="s">
        <v>49</v>
      </c>
      <c r="E22" s="35"/>
      <c r="F22" s="6">
        <f t="shared" si="0"/>
        <v>0</v>
      </c>
      <c r="G22" s="11"/>
      <c r="H22" s="10"/>
      <c r="I22" s="37" t="s">
        <v>48</v>
      </c>
    </row>
    <row r="23" spans="1:9" ht="27.75" customHeight="1" x14ac:dyDescent="0.2">
      <c r="A23" s="8">
        <v>21</v>
      </c>
      <c r="B23" s="41" t="s">
        <v>6</v>
      </c>
      <c r="C23" s="12">
        <v>80</v>
      </c>
      <c r="D23" s="49" t="s">
        <v>49</v>
      </c>
      <c r="E23" s="35"/>
      <c r="F23" s="6">
        <f t="shared" si="0"/>
        <v>0</v>
      </c>
      <c r="G23" s="11"/>
      <c r="H23" s="10"/>
      <c r="I23" s="37" t="s">
        <v>48</v>
      </c>
    </row>
    <row r="24" spans="1:9" ht="27.75" customHeight="1" x14ac:dyDescent="0.2">
      <c r="A24" s="8">
        <v>22</v>
      </c>
      <c r="B24" s="41" t="s">
        <v>21</v>
      </c>
      <c r="C24" s="12">
        <v>60</v>
      </c>
      <c r="D24" s="49" t="s">
        <v>49</v>
      </c>
      <c r="E24" s="35"/>
      <c r="F24" s="6">
        <f t="shared" si="0"/>
        <v>0</v>
      </c>
      <c r="G24" s="11"/>
      <c r="H24" s="10"/>
      <c r="I24" s="37" t="s">
        <v>48</v>
      </c>
    </row>
    <row r="25" spans="1:9" ht="27.75" customHeight="1" x14ac:dyDescent="0.2">
      <c r="A25" s="8">
        <v>23</v>
      </c>
      <c r="B25" s="41" t="s">
        <v>22</v>
      </c>
      <c r="C25" s="12">
        <v>50</v>
      </c>
      <c r="D25" s="49" t="s">
        <v>49</v>
      </c>
      <c r="E25" s="35"/>
      <c r="F25" s="6">
        <f t="shared" si="0"/>
        <v>0</v>
      </c>
      <c r="G25" s="11"/>
      <c r="H25" s="10"/>
      <c r="I25" s="37" t="s">
        <v>48</v>
      </c>
    </row>
    <row r="26" spans="1:9" ht="27.75" customHeight="1" x14ac:dyDescent="0.2">
      <c r="A26" s="8">
        <v>24</v>
      </c>
      <c r="B26" s="41" t="s">
        <v>23</v>
      </c>
      <c r="C26" s="12">
        <v>100</v>
      </c>
      <c r="D26" s="49" t="s">
        <v>49</v>
      </c>
      <c r="E26" s="35"/>
      <c r="F26" s="6">
        <f t="shared" si="0"/>
        <v>0</v>
      </c>
      <c r="G26" s="11"/>
      <c r="H26" s="10"/>
      <c r="I26" s="37" t="s">
        <v>48</v>
      </c>
    </row>
    <row r="27" spans="1:9" ht="27.75" customHeight="1" x14ac:dyDescent="0.2">
      <c r="A27" s="8">
        <v>25</v>
      </c>
      <c r="B27" s="41" t="s">
        <v>28</v>
      </c>
      <c r="C27" s="12">
        <v>35</v>
      </c>
      <c r="D27" s="49" t="s">
        <v>49</v>
      </c>
      <c r="E27" s="35"/>
      <c r="F27" s="6">
        <f t="shared" si="0"/>
        <v>0</v>
      </c>
      <c r="G27" s="11"/>
      <c r="H27" s="10"/>
      <c r="I27" s="37" t="s">
        <v>48</v>
      </c>
    </row>
    <row r="28" spans="1:9" ht="27.75" customHeight="1" x14ac:dyDescent="0.2">
      <c r="A28" s="8">
        <v>26</v>
      </c>
      <c r="B28" s="41" t="s">
        <v>24</v>
      </c>
      <c r="C28" s="12">
        <v>60</v>
      </c>
      <c r="D28" s="49" t="s">
        <v>49</v>
      </c>
      <c r="E28" s="35"/>
      <c r="F28" s="6">
        <f t="shared" si="0"/>
        <v>0</v>
      </c>
      <c r="G28" s="11"/>
      <c r="H28" s="10"/>
      <c r="I28" s="37" t="s">
        <v>48</v>
      </c>
    </row>
    <row r="29" spans="1:9" ht="27.75" customHeight="1" x14ac:dyDescent="0.2">
      <c r="A29" s="8">
        <v>27</v>
      </c>
      <c r="B29" s="39" t="s">
        <v>27</v>
      </c>
      <c r="C29" s="9">
        <v>12</v>
      </c>
      <c r="D29" s="49" t="s">
        <v>49</v>
      </c>
      <c r="E29" s="35"/>
      <c r="F29" s="6">
        <f t="shared" si="0"/>
        <v>0</v>
      </c>
      <c r="G29" s="11"/>
      <c r="H29" s="10"/>
      <c r="I29" s="37" t="s">
        <v>48</v>
      </c>
    </row>
    <row r="30" spans="1:9" ht="27.75" customHeight="1" x14ac:dyDescent="0.2">
      <c r="A30" s="8">
        <v>28</v>
      </c>
      <c r="B30" s="39" t="s">
        <v>25</v>
      </c>
      <c r="C30" s="9">
        <v>70</v>
      </c>
      <c r="D30" s="49" t="s">
        <v>49</v>
      </c>
      <c r="E30" s="35"/>
      <c r="F30" s="6">
        <f t="shared" si="0"/>
        <v>0</v>
      </c>
      <c r="G30" s="11"/>
      <c r="H30" s="10"/>
      <c r="I30" s="37" t="s">
        <v>48</v>
      </c>
    </row>
    <row r="31" spans="1:9" ht="27.75" customHeight="1" x14ac:dyDescent="0.2">
      <c r="A31" s="8">
        <v>29</v>
      </c>
      <c r="B31" s="41" t="s">
        <v>26</v>
      </c>
      <c r="C31" s="9">
        <v>80</v>
      </c>
      <c r="D31" s="49" t="s">
        <v>49</v>
      </c>
      <c r="E31" s="35"/>
      <c r="F31" s="6">
        <f t="shared" si="0"/>
        <v>0</v>
      </c>
      <c r="G31" s="11"/>
      <c r="H31" s="10"/>
      <c r="I31" s="37" t="s">
        <v>48</v>
      </c>
    </row>
    <row r="32" spans="1:9" x14ac:dyDescent="0.2">
      <c r="F32" s="43">
        <f>SUM(F3:F31)</f>
        <v>0</v>
      </c>
    </row>
    <row r="33" spans="1:9" x14ac:dyDescent="0.2">
      <c r="F33" s="42"/>
    </row>
    <row r="34" spans="1:9" ht="15" x14ac:dyDescent="0.25">
      <c r="A34" s="17" t="s">
        <v>39</v>
      </c>
      <c r="B34" s="44" t="s">
        <v>40</v>
      </c>
      <c r="C34" s="44"/>
      <c r="D34" s="44"/>
      <c r="E34" s="44"/>
      <c r="F34" s="44"/>
      <c r="G34" s="44"/>
      <c r="H34" s="44"/>
      <c r="I34" s="44"/>
    </row>
    <row r="35" spans="1:9" s="23" customFormat="1" ht="13.5" x14ac:dyDescent="0.25">
      <c r="B35" s="28" t="s">
        <v>41</v>
      </c>
      <c r="C35" s="29"/>
      <c r="E35" s="30"/>
      <c r="F35" s="31"/>
      <c r="G35" s="32"/>
      <c r="I35" s="32"/>
    </row>
    <row r="36" spans="1:9" s="23" customFormat="1" ht="13.5" x14ac:dyDescent="0.25">
      <c r="B36" s="32"/>
      <c r="E36" s="30"/>
      <c r="F36" s="31"/>
      <c r="G36" s="32"/>
      <c r="I36" s="32"/>
    </row>
    <row r="37" spans="1:9" s="23" customFormat="1" ht="13.5" x14ac:dyDescent="0.25">
      <c r="B37" s="28" t="s">
        <v>42</v>
      </c>
      <c r="C37" s="47" t="s">
        <v>46</v>
      </c>
      <c r="D37" s="47"/>
      <c r="E37" s="48"/>
      <c r="F37" s="33" t="s">
        <v>43</v>
      </c>
      <c r="G37" s="32"/>
      <c r="I37" s="32"/>
    </row>
    <row r="38" spans="1:9" s="23" customFormat="1" ht="13.5" x14ac:dyDescent="0.25">
      <c r="B38" s="32"/>
      <c r="E38" s="30"/>
      <c r="G38" s="32"/>
      <c r="I38" s="32"/>
    </row>
    <row r="39" spans="1:9" s="23" customFormat="1" ht="13.5" x14ac:dyDescent="0.25">
      <c r="B39" s="28" t="s">
        <v>44</v>
      </c>
      <c r="C39" s="47" t="s">
        <v>46</v>
      </c>
      <c r="D39" s="47"/>
      <c r="E39" s="48"/>
      <c r="F39" s="33" t="s">
        <v>43</v>
      </c>
      <c r="G39" s="32"/>
      <c r="I39" s="32"/>
    </row>
    <row r="40" spans="1:9" s="23" customFormat="1" ht="13.5" x14ac:dyDescent="0.25">
      <c r="A40" s="24"/>
      <c r="B40" s="32"/>
      <c r="E40" s="25"/>
      <c r="F40" s="26"/>
      <c r="G40" s="27"/>
      <c r="I40" s="32"/>
    </row>
  </sheetData>
  <mergeCells count="4">
    <mergeCell ref="B34:I34"/>
    <mergeCell ref="A1:H1"/>
    <mergeCell ref="C37:E37"/>
    <mergeCell ref="C39:E39"/>
  </mergeCells>
  <conditionalFormatting sqref="A40:A1048576 A2:A33">
    <cfRule type="duplicateValues" dxfId="4" priority="5"/>
  </conditionalFormatting>
  <conditionalFormatting sqref="B34">
    <cfRule type="duplicateValues" dxfId="3" priority="10"/>
  </conditionalFormatting>
  <conditionalFormatting sqref="B35">
    <cfRule type="duplicateValues" dxfId="2" priority="3"/>
  </conditionalFormatting>
  <conditionalFormatting sqref="B35:B39">
    <cfRule type="duplicateValues" dxfId="1" priority="1"/>
    <cfRule type="duplicateValues" dxfId="0" priority="2"/>
  </conditionalFormatting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Nemcová Monika</dc:creator>
  <cp:lastModifiedBy>Cencerová Lucia</cp:lastModifiedBy>
  <cp:lastPrinted>2024-11-29T07:19:43Z</cp:lastPrinted>
  <dcterms:created xsi:type="dcterms:W3CDTF">2024-09-13T08:29:05Z</dcterms:created>
  <dcterms:modified xsi:type="dcterms:W3CDTF">2024-12-11T06:28:47Z</dcterms:modified>
</cp:coreProperties>
</file>