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5.0\Podklady\"/>
    </mc:Choice>
  </mc:AlternateContent>
  <bookViews>
    <workbookView xWindow="0" yWindow="0" windowWidth="28800" windowHeight="12300" tabRatio="900"/>
  </bookViews>
  <sheets>
    <sheet name="pre časť č. 1 - 14 ks" sheetId="33" r:id="rId1"/>
    <sheet name="pre časť č. 2 - 10 ks" sheetId="35" r:id="rId2"/>
    <sheet name="pre časť č. 3- 1ks" sheetId="3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5" l="1"/>
</calcChain>
</file>

<file path=xl/sharedStrings.xml><?xml version="1.0" encoding="utf-8"?>
<sst xmlns="http://schemas.openxmlformats.org/spreadsheetml/2006/main" count="238" uniqueCount="72">
  <si>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</si>
  <si>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</si>
  <si>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</si>
  <si>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</si>
  <si>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</si>
  <si>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</si>
  <si>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Hmotnosti (kg)</t>
  </si>
  <si>
    <t>Rozmery</t>
  </si>
  <si>
    <t>Rázvor náprav</t>
  </si>
  <si>
    <t>Svetlá výška</t>
  </si>
  <si>
    <t xml:space="preserve">Objem batožinového priestoru (l) </t>
  </si>
  <si>
    <t>Výbava</t>
  </si>
  <si>
    <t>Asistent rozjazdu do kopca</t>
  </si>
  <si>
    <t xml:space="preserve">Autorádio s možnosťou Bluetooth pripojenia </t>
  </si>
  <si>
    <t xml:space="preserve">Sada na opravu pneumatík alebo Dojazdová rezerva </t>
  </si>
  <si>
    <t>Elektricky nastaviteľné a vyhrievané vonkajšie spätné zrkadlá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</si>
  <si>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</si>
  <si>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</si>
  <si>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</si>
  <si>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</si>
  <si>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</si>
  <si>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</si>
  <si>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</si>
  <si>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</si>
  <si>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</si>
  <si>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</si>
  <si>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</si>
  <si>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</si>
  <si>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>voliteľné</t>
  </si>
  <si>
    <t xml:space="preserve">Počet miest na sedenie vrátane vodiča </t>
  </si>
  <si>
    <t>Asistent pre zjazd z kopca</t>
  </si>
  <si>
    <t>Kapacita baterie kWh</t>
  </si>
  <si>
    <t>200 - 420</t>
  </si>
  <si>
    <t>Pohon náprav 2WD (4x2) alebo 4WD-(4x4)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</si>
  <si>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</si>
  <si>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</si>
  <si>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</si>
  <si>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</si>
  <si>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</si>
  <si>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</si>
  <si>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</si>
  <si>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</si>
  <si>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</si>
  <si>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</si>
  <si>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</si>
  <si>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</si>
  <si>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</si>
  <si>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</si>
  <si>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</si>
  <si>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</si>
  <si>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</si>
  <si>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</si>
  <si>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</si>
  <si>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</si>
  <si>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</si>
  <si>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Štandardne dodávané k elektromobilom nabíjacie káble na bežné sieťové  dobíjanie (220V) a aj káble k rýchlonabíjačke</t>
  </si>
  <si>
    <t>volitelné</t>
  </si>
  <si>
    <t>Elektrické ovládanie okien</t>
  </si>
  <si>
    <t>4WD (4x4)</t>
  </si>
  <si>
    <t>Predné a Zadné parkovacie senzory, alebo Predné a Zadné parkovacie senzory a zadná kamera alebo zadné parkovacie senzory a zadná kamera</t>
  </si>
  <si>
    <r>
      <rPr>
        <b/>
        <sz val="12"/>
        <color rgb="FF000000"/>
        <rFont val="Calibri"/>
        <family val="2"/>
        <charset val="238"/>
        <scheme val="minor"/>
      </rPr>
      <t>Palivo</t>
    </r>
    <r>
      <rPr>
        <sz val="12"/>
        <color rgb="FF000000"/>
        <rFont val="Calibri"/>
        <family val="2"/>
        <charset val="238"/>
        <scheme val="minor"/>
      </rPr>
      <t xml:space="preserve"> - Benzín / Diesel / Plug in hybrid /mild hybrid / iné hybridné kombinácie / čisto- elektro v samostatnej kategórií</t>
    </r>
  </si>
  <si>
    <r>
      <rPr>
        <b/>
        <sz val="11"/>
        <color theme="1"/>
        <rFont val="Calibri"/>
        <family val="2"/>
        <charset val="238"/>
        <scheme val="minor"/>
      </rPr>
      <t xml:space="preserve">Farba (biela / modrá / sivá / strieborná / čierna) - </t>
    </r>
    <r>
      <rPr>
        <sz val="11"/>
        <color theme="1"/>
        <rFont val="Calibri"/>
        <family val="2"/>
        <charset val="238"/>
        <scheme val="minor"/>
      </rPr>
      <t xml:space="preserve">"jednofarebné", celé vozidlo v jednej farbe </t>
    </r>
  </si>
  <si>
    <t>5 možnosti farieb</t>
  </si>
  <si>
    <t>pre časť č. 2 - elektro dodávka "A"</t>
  </si>
  <si>
    <t xml:space="preserve">Objem batožinového priestoru (m3) </t>
  </si>
  <si>
    <r>
      <t xml:space="preserve">Farba (biela / modrá / sivá / strieborná/ čierna) - </t>
    </r>
    <r>
      <rPr>
        <sz val="11"/>
        <color theme="1"/>
        <rFont val="Calibri"/>
        <family val="2"/>
        <charset val="238"/>
        <scheme val="minor"/>
      </rPr>
      <t xml:space="preserve">"jednofarebné", celé vozidlo v jednej farbe </t>
    </r>
  </si>
  <si>
    <r>
      <t>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manuálna alebo automatická</t>
    </r>
  </si>
  <si>
    <t>pre časť č. 3 - elektro dodávka "C" - BUS</t>
  </si>
  <si>
    <t>maximálne</t>
  </si>
  <si>
    <t>Rozmery (mm)</t>
  </si>
  <si>
    <t>Rázvor náprav (mm)</t>
  </si>
  <si>
    <t>pre časť č. 1 - Pick up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</si>
</sst>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4" fontId="4" fillId="5" borderId="15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42" fontId="10" fillId="2" borderId="0" xfId="0" applyNumberFormat="1" applyFont="1" applyFill="1" applyAlignment="1">
      <alignment horizontal="center" vertical="center" wrapText="1"/>
    </xf>
    <xf numFmtId="0" fontId="9" fillId="3" borderId="33" xfId="0" applyFont="1" applyFill="1" applyBorder="1" applyAlignment="1" applyProtection="1">
      <alignment horizontal="center" vertical="center" wrapText="1"/>
      <protection locked="0"/>
    </xf>
    <xf numFmtId="0" fontId="15" fillId="8" borderId="16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 applyProtection="1">
      <alignment horizontal="center" vertical="center" wrapText="1"/>
      <protection locked="0"/>
    </xf>
    <xf numFmtId="0" fontId="14" fillId="4" borderId="35" xfId="0" applyFont="1" applyFill="1" applyBorder="1" applyAlignment="1" applyProtection="1">
      <alignment horizontal="center" vertical="center" wrapText="1"/>
      <protection locked="0"/>
    </xf>
    <xf numFmtId="0" fontId="14" fillId="4" borderId="35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6" fillId="8" borderId="37" xfId="0" applyFont="1" applyFill="1" applyBorder="1" applyAlignment="1" applyProtection="1">
      <alignment horizontal="center" vertical="center" wrapText="1"/>
      <protection locked="0"/>
    </xf>
    <xf numFmtId="0" fontId="16" fillId="8" borderId="38" xfId="0" applyFont="1" applyFill="1" applyBorder="1" applyAlignment="1" applyProtection="1">
      <alignment horizontal="center" vertical="center" wrapText="1"/>
      <protection locked="0"/>
    </xf>
    <xf numFmtId="0" fontId="16" fillId="8" borderId="13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9" fillId="4" borderId="19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9" fillId="3" borderId="32" xfId="0" applyFont="1" applyFill="1" applyBorder="1" applyAlignment="1" applyProtection="1">
      <alignment horizontal="center" vertical="center" wrapText="1"/>
      <protection locked="0"/>
    </xf>
    <xf numFmtId="0" fontId="9" fillId="4" borderId="22" xfId="0" applyFont="1" applyFill="1" applyBorder="1" applyAlignment="1" applyProtection="1">
      <alignment horizontal="center" vertical="center" wrapText="1"/>
      <protection locked="0"/>
    </xf>
    <xf numFmtId="0" fontId="9" fillId="4" borderId="27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3"/>
  <sheetViews>
    <sheetView tabSelected="1" topLeftCell="A7" zoomScale="90" zoomScaleNormal="90" workbookViewId="0">
      <pane ySplit="16" topLeftCell="A23" activePane="bottomLeft" state="frozen"/>
      <selection activeCell="A7" sqref="A7"/>
      <selection pane="bottomLeft" activeCell="B18" sqref="B18:B20"/>
    </sheetView>
  </sheetViews>
  <sheetFormatPr defaultColWidth="9.140625" defaultRowHeight="15.75" outlineLevelRow="1" x14ac:dyDescent="0.25"/>
  <cols>
    <col min="1" max="1" width="3.140625" style="1" customWidth="1"/>
    <col min="2" max="2" width="128.42578125" style="6" customWidth="1"/>
    <col min="3" max="3" width="19.5703125" style="8" bestFit="1" customWidth="1"/>
    <col min="4" max="4" width="25.28515625" style="8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7" s="1" customFormat="1" ht="16.5" collapsed="1" thickBot="1" x14ac:dyDescent="0.3">
      <c r="B17" s="2"/>
      <c r="C17" s="4"/>
      <c r="D17" s="4"/>
    </row>
    <row r="18" spans="1:17" x14ac:dyDescent="0.25">
      <c r="B18" s="86" t="s">
        <v>71</v>
      </c>
      <c r="C18" s="89" t="s">
        <v>40</v>
      </c>
      <c r="D18" s="90"/>
      <c r="E18" s="91"/>
      <c r="F18" s="95" t="s">
        <v>41</v>
      </c>
      <c r="G18" s="98" t="s">
        <v>42</v>
      </c>
      <c r="Q18" s="1"/>
    </row>
    <row r="19" spans="1:17" x14ac:dyDescent="0.25">
      <c r="B19" s="87"/>
      <c r="C19" s="92"/>
      <c r="D19" s="93"/>
      <c r="E19" s="94"/>
      <c r="F19" s="96"/>
      <c r="G19" s="99"/>
      <c r="Q19" s="1"/>
    </row>
    <row r="20" spans="1:17" s="11" customFormat="1" ht="83.25" customHeight="1" thickBot="1" x14ac:dyDescent="0.3">
      <c r="B20" s="88"/>
      <c r="C20" s="100" t="s">
        <v>43</v>
      </c>
      <c r="D20" s="101"/>
      <c r="E20" s="102"/>
      <c r="F20" s="97"/>
      <c r="G20" s="18" t="s">
        <v>44</v>
      </c>
    </row>
    <row r="21" spans="1:17" s="1" customFormat="1" ht="51.75" thickBot="1" x14ac:dyDescent="0.3">
      <c r="B21" s="12"/>
      <c r="C21" s="19" t="s">
        <v>45</v>
      </c>
      <c r="D21" s="20" t="s">
        <v>46</v>
      </c>
      <c r="E21" s="21" t="s">
        <v>47</v>
      </c>
      <c r="F21" s="22" t="s">
        <v>48</v>
      </c>
      <c r="G21" s="23" t="s">
        <v>49</v>
      </c>
    </row>
    <row r="22" spans="1:17" s="8" customFormat="1" ht="39" customHeight="1" thickBot="1" x14ac:dyDescent="0.3">
      <c r="A22" s="4"/>
      <c r="B22" s="15" t="s">
        <v>1</v>
      </c>
      <c r="C22" s="83" t="s">
        <v>50</v>
      </c>
      <c r="D22" s="84"/>
      <c r="E22" s="84"/>
      <c r="F22" s="84"/>
      <c r="G22" s="85"/>
      <c r="H22" s="4"/>
      <c r="I22" s="4"/>
      <c r="J22" s="4"/>
      <c r="K22" s="4"/>
      <c r="L22" s="4"/>
      <c r="M22" s="4"/>
      <c r="N22" s="4"/>
      <c r="O22" s="4"/>
      <c r="P22" s="4"/>
    </row>
    <row r="23" spans="1:17" x14ac:dyDescent="0.25">
      <c r="B23" s="57" t="s">
        <v>2</v>
      </c>
      <c r="C23" s="36"/>
      <c r="D23" s="41"/>
      <c r="E23" s="81"/>
      <c r="F23" s="82"/>
      <c r="G23" s="82"/>
    </row>
    <row r="24" spans="1:17" x14ac:dyDescent="0.25">
      <c r="B24" s="24" t="s">
        <v>25</v>
      </c>
      <c r="C24" s="37" t="s">
        <v>27</v>
      </c>
      <c r="D24" s="44" t="s">
        <v>27</v>
      </c>
      <c r="E24" s="81"/>
      <c r="F24" s="82"/>
      <c r="G24" s="82"/>
    </row>
    <row r="25" spans="1:17" ht="31.5" customHeight="1" x14ac:dyDescent="0.25">
      <c r="B25" s="9" t="s">
        <v>60</v>
      </c>
      <c r="C25" s="69" t="s">
        <v>28</v>
      </c>
      <c r="D25" s="67" t="s">
        <v>56</v>
      </c>
      <c r="E25" s="81"/>
      <c r="F25" s="82"/>
      <c r="G25" s="82"/>
    </row>
    <row r="26" spans="1:17" x14ac:dyDescent="0.25">
      <c r="B26" s="25" t="s">
        <v>35</v>
      </c>
      <c r="C26" s="37" t="s">
        <v>3</v>
      </c>
      <c r="D26" s="58">
        <v>110</v>
      </c>
      <c r="E26" s="81"/>
      <c r="F26" s="82"/>
      <c r="G26" s="82"/>
    </row>
    <row r="27" spans="1:17" x14ac:dyDescent="0.25">
      <c r="B27" s="26" t="s">
        <v>5</v>
      </c>
      <c r="C27" s="51"/>
      <c r="D27" s="59"/>
      <c r="E27" s="81"/>
      <c r="F27" s="82"/>
      <c r="G27" s="82"/>
    </row>
    <row r="28" spans="1:17" x14ac:dyDescent="0.25">
      <c r="B28" s="25" t="s">
        <v>39</v>
      </c>
      <c r="C28" s="37" t="s">
        <v>28</v>
      </c>
      <c r="D28" s="60" t="s">
        <v>19</v>
      </c>
      <c r="E28" s="81"/>
      <c r="F28" s="82"/>
      <c r="G28" s="82"/>
    </row>
    <row r="29" spans="1:17" x14ac:dyDescent="0.25">
      <c r="B29" s="25" t="s">
        <v>33</v>
      </c>
      <c r="C29" s="37" t="s">
        <v>27</v>
      </c>
      <c r="D29" s="61" t="s">
        <v>58</v>
      </c>
      <c r="E29" s="81"/>
      <c r="F29" s="82"/>
      <c r="G29" s="82"/>
    </row>
    <row r="30" spans="1:17" x14ac:dyDescent="0.25">
      <c r="B30" s="25" t="s">
        <v>22</v>
      </c>
      <c r="C30" s="37" t="s">
        <v>27</v>
      </c>
      <c r="D30" s="44" t="s">
        <v>27</v>
      </c>
      <c r="E30" s="81"/>
      <c r="F30" s="82"/>
      <c r="G30" s="82"/>
    </row>
    <row r="31" spans="1:17" x14ac:dyDescent="0.25">
      <c r="B31" s="27" t="s">
        <v>6</v>
      </c>
      <c r="C31" s="51"/>
      <c r="D31" s="59"/>
      <c r="E31" s="81"/>
      <c r="F31" s="82"/>
      <c r="G31" s="82"/>
    </row>
    <row r="32" spans="1:17" x14ac:dyDescent="0.25">
      <c r="B32" s="76" t="s">
        <v>37</v>
      </c>
      <c r="C32" s="77" t="s">
        <v>68</v>
      </c>
      <c r="D32" s="78">
        <v>750</v>
      </c>
      <c r="E32" s="81"/>
      <c r="F32" s="82"/>
      <c r="G32" s="82"/>
    </row>
    <row r="33" spans="2:7" x14ac:dyDescent="0.25">
      <c r="B33" s="76" t="s">
        <v>38</v>
      </c>
      <c r="C33" s="77" t="s">
        <v>68</v>
      </c>
      <c r="D33" s="78">
        <v>2500</v>
      </c>
      <c r="E33" s="81"/>
      <c r="F33" s="82"/>
      <c r="G33" s="82"/>
    </row>
    <row r="34" spans="2:7" x14ac:dyDescent="0.25">
      <c r="B34" s="27" t="s">
        <v>69</v>
      </c>
      <c r="C34" s="51"/>
      <c r="D34" s="59"/>
      <c r="E34" s="81"/>
      <c r="F34" s="82"/>
      <c r="G34" s="82"/>
    </row>
    <row r="35" spans="2:7" s="1" customFormat="1" x14ac:dyDescent="0.25">
      <c r="B35" s="28" t="s">
        <v>8</v>
      </c>
      <c r="C35" s="54" t="s">
        <v>3</v>
      </c>
      <c r="D35" s="65">
        <v>3000</v>
      </c>
      <c r="E35" s="81"/>
      <c r="F35" s="82"/>
      <c r="G35" s="82"/>
    </row>
    <row r="36" spans="2:7" x14ac:dyDescent="0.25">
      <c r="B36" s="29" t="s">
        <v>9</v>
      </c>
      <c r="C36" s="37" t="s">
        <v>18</v>
      </c>
      <c r="D36" s="62" t="s">
        <v>32</v>
      </c>
      <c r="E36" s="81"/>
      <c r="F36" s="82"/>
      <c r="G36" s="82"/>
    </row>
    <row r="37" spans="2:7" x14ac:dyDescent="0.25">
      <c r="B37" s="14" t="s">
        <v>11</v>
      </c>
      <c r="C37" s="38"/>
      <c r="D37" s="42"/>
      <c r="E37" s="81"/>
      <c r="F37" s="82"/>
      <c r="G37" s="82"/>
    </row>
    <row r="38" spans="2:7" s="1" customFormat="1" ht="24.75" customHeight="1" x14ac:dyDescent="0.25">
      <c r="B38" s="30" t="s">
        <v>61</v>
      </c>
      <c r="C38" s="54" t="s">
        <v>28</v>
      </c>
      <c r="D38" s="52" t="s">
        <v>62</v>
      </c>
      <c r="E38" s="81"/>
      <c r="F38" s="82"/>
      <c r="G38" s="82"/>
    </row>
    <row r="39" spans="2:7" s="1" customFormat="1" x14ac:dyDescent="0.25">
      <c r="B39" s="79" t="s">
        <v>29</v>
      </c>
      <c r="C39" s="73" t="s">
        <v>3</v>
      </c>
      <c r="D39" s="80">
        <v>5</v>
      </c>
      <c r="E39" s="81"/>
      <c r="F39" s="82"/>
      <c r="G39" s="82"/>
    </row>
    <row r="40" spans="2:7" s="1" customFormat="1" x14ac:dyDescent="0.25">
      <c r="B40" s="66" t="s">
        <v>14</v>
      </c>
      <c r="C40" s="54" t="s">
        <v>24</v>
      </c>
      <c r="D40" s="55" t="s">
        <v>28</v>
      </c>
      <c r="E40" s="81"/>
      <c r="F40" s="82"/>
      <c r="G40" s="82"/>
    </row>
    <row r="41" spans="2:7" s="1" customFormat="1" x14ac:dyDescent="0.25">
      <c r="B41" s="32" t="s">
        <v>13</v>
      </c>
      <c r="C41" s="54" t="s">
        <v>24</v>
      </c>
      <c r="D41" s="55" t="s">
        <v>27</v>
      </c>
      <c r="E41" s="81"/>
      <c r="F41" s="82"/>
      <c r="G41" s="82"/>
    </row>
    <row r="42" spans="2:7" s="1" customFormat="1" x14ac:dyDescent="0.25">
      <c r="B42" s="72" t="s">
        <v>12</v>
      </c>
      <c r="C42" s="73" t="s">
        <v>24</v>
      </c>
      <c r="D42" s="74" t="s">
        <v>27</v>
      </c>
      <c r="E42" s="81"/>
      <c r="F42" s="82"/>
      <c r="G42" s="82"/>
    </row>
    <row r="43" spans="2:7" s="1" customFormat="1" x14ac:dyDescent="0.25">
      <c r="B43" s="72" t="s">
        <v>30</v>
      </c>
      <c r="C43" s="73" t="s">
        <v>24</v>
      </c>
      <c r="D43" s="74" t="s">
        <v>27</v>
      </c>
      <c r="E43" s="81"/>
      <c r="F43" s="82"/>
      <c r="G43" s="82"/>
    </row>
    <row r="44" spans="2:7" s="1" customFormat="1" ht="23.25" customHeight="1" x14ac:dyDescent="0.25">
      <c r="B44" s="72" t="s">
        <v>59</v>
      </c>
      <c r="C44" s="73" t="s">
        <v>24</v>
      </c>
      <c r="D44" s="74" t="s">
        <v>28</v>
      </c>
      <c r="E44" s="81"/>
      <c r="F44" s="82"/>
      <c r="G44" s="82"/>
    </row>
    <row r="45" spans="2:7" s="1" customFormat="1" x14ac:dyDescent="0.25">
      <c r="B45" s="33" t="s">
        <v>15</v>
      </c>
      <c r="C45" s="54" t="s">
        <v>24</v>
      </c>
      <c r="D45" s="55" t="s">
        <v>27</v>
      </c>
      <c r="E45" s="81"/>
      <c r="F45" s="82"/>
      <c r="G45" s="82"/>
    </row>
    <row r="46" spans="2:7" s="1" customFormat="1" x14ac:dyDescent="0.25">
      <c r="B46" s="10" t="s">
        <v>66</v>
      </c>
      <c r="C46" s="64" t="s">
        <v>24</v>
      </c>
      <c r="D46" s="68" t="s">
        <v>28</v>
      </c>
      <c r="E46" s="81"/>
      <c r="F46" s="82"/>
      <c r="G46" s="82"/>
    </row>
    <row r="47" spans="2:7" s="1" customFormat="1" x14ac:dyDescent="0.25">
      <c r="B47" s="33" t="s">
        <v>57</v>
      </c>
      <c r="C47" s="54" t="s">
        <v>24</v>
      </c>
      <c r="D47" s="55" t="s">
        <v>27</v>
      </c>
      <c r="E47" s="81"/>
      <c r="F47" s="82"/>
      <c r="G47" s="82"/>
    </row>
    <row r="48" spans="2:7" x14ac:dyDescent="0.25">
      <c r="B48" s="31" t="s">
        <v>16</v>
      </c>
      <c r="C48" s="37" t="s">
        <v>24</v>
      </c>
      <c r="D48" s="44" t="s">
        <v>27</v>
      </c>
      <c r="E48" s="81"/>
      <c r="F48" s="82"/>
      <c r="G48" s="82"/>
    </row>
    <row r="49" spans="2:7" x14ac:dyDescent="0.25">
      <c r="B49" s="34" t="s">
        <v>17</v>
      </c>
      <c r="C49" s="39"/>
      <c r="D49" s="45"/>
      <c r="E49" s="81"/>
      <c r="F49" s="82"/>
      <c r="G49" s="82"/>
    </row>
    <row r="50" spans="2:7" ht="16.5" thickBot="1" x14ac:dyDescent="0.3">
      <c r="B50" s="63" t="s">
        <v>23</v>
      </c>
      <c r="C50" s="40" t="s">
        <v>24</v>
      </c>
      <c r="D50" s="46" t="s">
        <v>27</v>
      </c>
      <c r="E50" s="81"/>
      <c r="F50" s="82"/>
      <c r="G50" s="82"/>
    </row>
    <row r="51" spans="2:7" s="5" customFormat="1" ht="45.75" thickBot="1" x14ac:dyDescent="0.3">
      <c r="B51" s="56" t="s">
        <v>20</v>
      </c>
      <c r="C51" s="35" t="s">
        <v>21</v>
      </c>
      <c r="D51" s="48"/>
    </row>
    <row r="52" spans="2:7" s="5" customFormat="1" x14ac:dyDescent="0.25">
      <c r="B52" s="49"/>
      <c r="C52" s="50"/>
      <c r="D52" s="71"/>
    </row>
    <row r="53" spans="2:7" s="5" customFormat="1" x14ac:dyDescent="0.25">
      <c r="B53" s="49"/>
      <c r="C53" s="50"/>
      <c r="D53" s="71"/>
    </row>
    <row r="54" spans="2:7" s="5" customFormat="1" x14ac:dyDescent="0.25">
      <c r="B54" s="49"/>
      <c r="C54" s="50"/>
      <c r="D54" s="71"/>
    </row>
    <row r="55" spans="2:7" s="5" customFormat="1" x14ac:dyDescent="0.25">
      <c r="B55" s="6"/>
      <c r="C55" s="4"/>
      <c r="D55" s="4"/>
      <c r="F55" s="1"/>
      <c r="G55" s="1"/>
    </row>
    <row r="56" spans="2:7" s="5" customFormat="1" x14ac:dyDescent="0.25">
      <c r="B56" s="53" t="s">
        <v>51</v>
      </c>
      <c r="C56" s="4"/>
      <c r="D56" s="4"/>
      <c r="F56" s="1"/>
      <c r="G56" s="1"/>
    </row>
    <row r="57" spans="2:7" s="5" customFormat="1" x14ac:dyDescent="0.25">
      <c r="B57" s="53" t="s">
        <v>52</v>
      </c>
      <c r="C57" s="4"/>
      <c r="D57" s="4"/>
      <c r="F57" s="1"/>
      <c r="G57" s="1"/>
    </row>
    <row r="58" spans="2:7" ht="45" x14ac:dyDescent="0.25">
      <c r="B58" s="7" t="s">
        <v>53</v>
      </c>
      <c r="C58" s="4"/>
      <c r="D58" s="4"/>
    </row>
    <row r="59" spans="2:7" x14ac:dyDescent="0.25">
      <c r="B59" s="53" t="s">
        <v>54</v>
      </c>
      <c r="C59" s="4"/>
      <c r="D59" s="4"/>
    </row>
    <row r="60" spans="2:7" x14ac:dyDescent="0.25">
      <c r="B60" s="2"/>
      <c r="C60" s="4"/>
      <c r="D60" s="4"/>
    </row>
    <row r="61" spans="2:7" s="1" customFormat="1" x14ac:dyDescent="0.25">
      <c r="B61" s="2"/>
      <c r="C61" s="4"/>
      <c r="D61" s="4"/>
    </row>
    <row r="62" spans="2:7" s="1" customFormat="1" x14ac:dyDescent="0.25">
      <c r="B62" s="2"/>
      <c r="C62" s="4"/>
      <c r="D62" s="4"/>
    </row>
    <row r="63" spans="2:7" s="1" customFormat="1" x14ac:dyDescent="0.25">
      <c r="B63" s="2"/>
      <c r="C63" s="4"/>
      <c r="D63" s="4"/>
    </row>
    <row r="64" spans="2:7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2"/>
      <c r="C277" s="4"/>
      <c r="D277" s="4"/>
    </row>
    <row r="278" spans="2:4" s="1" customFormat="1" x14ac:dyDescent="0.25">
      <c r="B278" s="2"/>
      <c r="C278" s="4"/>
      <c r="D278" s="4"/>
    </row>
    <row r="279" spans="2:4" s="1" customFormat="1" x14ac:dyDescent="0.25">
      <c r="B279" s="2"/>
      <c r="C279" s="4"/>
      <c r="D279" s="4"/>
    </row>
    <row r="280" spans="2:4" s="1" customFormat="1" x14ac:dyDescent="0.25">
      <c r="B280" s="2"/>
      <c r="C280" s="4"/>
      <c r="D280" s="4"/>
    </row>
    <row r="281" spans="2:4" s="1" customFormat="1" x14ac:dyDescent="0.25">
      <c r="B281" s="2"/>
      <c r="C281" s="4"/>
      <c r="D281" s="4"/>
    </row>
    <row r="282" spans="2:4" s="1" customFormat="1" x14ac:dyDescent="0.25">
      <c r="B282" s="2"/>
      <c r="C282" s="4"/>
      <c r="D282" s="4"/>
    </row>
    <row r="283" spans="2:4" s="1" customFormat="1" x14ac:dyDescent="0.25">
      <c r="B283" s="2"/>
      <c r="C283" s="4"/>
      <c r="D283" s="4"/>
    </row>
  </sheetData>
  <sheetProtection algorithmName="SHA-512" hashValue="SfyYO0hui2FhOjKLzQqW+Jj6IFDKOA8CjUTlbaKoORcodQu+2HTZDOL+95ehZOCyQzqszXh+sfQPTIDv+EvNGQ==" saltValue="KDY30xyJIqBatU3l4/sMD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9:D49">
    <cfRule type="containsText" dxfId="10" priority="4" operator="containsText" text="žiadame">
      <formula>NOT(ISERROR(SEARCH("žiadame",C49)))</formula>
    </cfRule>
    <cfRule type="containsText" dxfId="9" priority="5" operator="containsText" text="voliteľné">
      <formula>NOT(ISERROR(SEARCH("voliteľné",C49)))</formula>
    </cfRule>
  </conditionalFormatting>
  <conditionalFormatting sqref="D23:D24 D49 D26:D29 D31:D37 D51:D54">
    <cfRule type="containsText" dxfId="8" priority="3" operator="containsText" text="NIE  ">
      <formula>NOT(ISERROR(SEARCH("NIE  ",D23)))</formula>
    </cfRule>
  </conditionalFormatting>
  <conditionalFormatting sqref="D30">
    <cfRule type="containsText" dxfId="7" priority="2" operator="containsText" text="NIE  ">
      <formula>NOT(ISERROR(SEARCH("NIE  ",D30)))</formula>
    </cfRule>
  </conditionalFormatting>
  <dataValidations count="4">
    <dataValidation type="list" allowBlank="1" showInputMessage="1" showErrorMessage="1" sqref="C28:C30 D30 C35 D24 C50:D50 C38:C39 C24:C26 C40:D48">
      <formula1>$C$11:$C$16</formula1>
    </dataValidation>
    <dataValidation type="list" allowBlank="1" showInputMessage="1" showErrorMessage="1" sqref="C36">
      <formula1>$C$9:$C$16</formula1>
    </dataValidation>
    <dataValidation type="list" allowBlank="1" showInputMessage="1" showErrorMessage="1" sqref="D28">
      <formula1>$C$19:$C$23</formula1>
    </dataValidation>
    <dataValidation type="list" allowBlank="1" showInputMessage="1" showErrorMessage="1" sqref="D21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zoomScale="90" zoomScaleNormal="90" workbookViewId="0">
      <pane ySplit="22" topLeftCell="A23" activePane="bottomLeft" state="frozen"/>
      <selection pane="bottomLeft" activeCell="E23" sqref="E23:G47"/>
    </sheetView>
  </sheetViews>
  <sheetFormatPr defaultColWidth="9.140625" defaultRowHeight="15.75" outlineLevelRow="1" x14ac:dyDescent="0.25"/>
  <cols>
    <col min="1" max="1" width="3.140625" style="1" customWidth="1"/>
    <col min="2" max="2" width="129.85546875" style="6" customWidth="1"/>
    <col min="3" max="3" width="19.7109375" style="8" customWidth="1"/>
    <col min="4" max="4" width="19.42578125" style="8" customWidth="1"/>
    <col min="5" max="5" width="20.28515625" style="1" customWidth="1"/>
    <col min="6" max="6" width="44.7109375" style="1" customWidth="1"/>
    <col min="7" max="7" width="26.28515625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16"/>
      <c r="D1" s="4"/>
    </row>
    <row r="2" spans="2:4" s="1" customFormat="1" hidden="1" outlineLevel="1" x14ac:dyDescent="0.25">
      <c r="B2" s="2"/>
      <c r="C2" s="16"/>
      <c r="D2" s="4"/>
    </row>
    <row r="3" spans="2:4" s="1" customFormat="1" hidden="1" outlineLevel="1" x14ac:dyDescent="0.25">
      <c r="B3" s="2"/>
      <c r="C3" s="16"/>
      <c r="D3" s="4"/>
    </row>
    <row r="4" spans="2:4" s="1" customFormat="1" hidden="1" outlineLevel="1" x14ac:dyDescent="0.25">
      <c r="B4" s="2"/>
      <c r="C4" s="16"/>
      <c r="D4" s="4"/>
    </row>
    <row r="5" spans="2:4" s="1" customFormat="1" hidden="1" outlineLevel="1" x14ac:dyDescent="0.25">
      <c r="B5" s="2"/>
      <c r="C5" s="16"/>
      <c r="D5" s="4"/>
    </row>
    <row r="6" spans="2:4" s="1" customFormat="1" hidden="1" outlineLevel="1" x14ac:dyDescent="0.25">
      <c r="B6" s="2"/>
      <c r="C6" s="16"/>
      <c r="D6" s="4"/>
    </row>
    <row r="7" spans="2:4" s="1" customFormat="1" hidden="1" outlineLevel="1" x14ac:dyDescent="0.25">
      <c r="B7" s="2"/>
      <c r="C7" s="16"/>
      <c r="D7" s="4"/>
    </row>
    <row r="8" spans="2:4" s="1" customFormat="1" hidden="1" outlineLevel="1" x14ac:dyDescent="0.25">
      <c r="B8" s="2"/>
      <c r="C8" s="16"/>
      <c r="D8" s="4"/>
    </row>
    <row r="9" spans="2:4" s="1" customFormat="1" hidden="1" outlineLevel="1" x14ac:dyDescent="0.25">
      <c r="B9" s="2"/>
      <c r="C9" s="16"/>
      <c r="D9" s="4"/>
    </row>
    <row r="10" spans="2:4" s="1" customFormat="1" hidden="1" outlineLevel="1" x14ac:dyDescent="0.25">
      <c r="B10" s="2"/>
      <c r="C10" s="16"/>
      <c r="D10" s="4"/>
    </row>
    <row r="11" spans="2:4" s="1" customFormat="1" hidden="1" outlineLevel="1" x14ac:dyDescent="0.25">
      <c r="B11" s="2"/>
      <c r="C11" s="16"/>
      <c r="D11" s="4"/>
    </row>
    <row r="12" spans="2:4" s="1" customFormat="1" hidden="1" outlineLevel="1" x14ac:dyDescent="0.25">
      <c r="B12" s="2"/>
      <c r="C12" s="16"/>
      <c r="D12" s="4"/>
    </row>
    <row r="13" spans="2:4" s="1" customFormat="1" hidden="1" outlineLevel="1" x14ac:dyDescent="0.25">
      <c r="B13" s="2"/>
      <c r="C13" s="16"/>
      <c r="D13" s="4"/>
    </row>
    <row r="14" spans="2:4" s="1" customFormat="1" hidden="1" outlineLevel="1" x14ac:dyDescent="0.25">
      <c r="B14" s="2"/>
      <c r="C14" s="16"/>
      <c r="D14" s="4"/>
    </row>
    <row r="15" spans="2:4" s="1" customFormat="1" hidden="1" outlineLevel="1" x14ac:dyDescent="0.25">
      <c r="B15" s="2"/>
      <c r="C15" s="16"/>
      <c r="D15" s="4"/>
    </row>
    <row r="16" spans="2:4" s="1" customFormat="1" hidden="1" outlineLevel="1" x14ac:dyDescent="0.25">
      <c r="B16" s="2"/>
      <c r="C16" s="16"/>
      <c r="D16" s="4"/>
    </row>
    <row r="17" spans="1:16" s="1" customFormat="1" ht="16.5" collapsed="1" thickBot="1" x14ac:dyDescent="0.3">
      <c r="B17" s="2"/>
      <c r="C17" s="17" t="e">
        <f>C18-C19</f>
        <v>#VALUE!</v>
      </c>
      <c r="D17" s="4"/>
    </row>
    <row r="18" spans="1:16" x14ac:dyDescent="0.25">
      <c r="B18" s="86" t="s">
        <v>63</v>
      </c>
      <c r="C18" s="89" t="s">
        <v>40</v>
      </c>
      <c r="D18" s="90"/>
      <c r="E18" s="91"/>
      <c r="F18" s="95" t="s">
        <v>41</v>
      </c>
      <c r="G18" s="98" t="s">
        <v>42</v>
      </c>
    </row>
    <row r="19" spans="1:16" x14ac:dyDescent="0.25">
      <c r="B19" s="87"/>
      <c r="C19" s="92"/>
      <c r="D19" s="93"/>
      <c r="E19" s="94"/>
      <c r="F19" s="96"/>
      <c r="G19" s="99"/>
    </row>
    <row r="20" spans="1:16" s="11" customFormat="1" ht="94.5" customHeight="1" thickBot="1" x14ac:dyDescent="0.3">
      <c r="B20" s="88"/>
      <c r="C20" s="100" t="s">
        <v>43</v>
      </c>
      <c r="D20" s="101"/>
      <c r="E20" s="102"/>
      <c r="F20" s="97"/>
      <c r="G20" s="18" t="s">
        <v>44</v>
      </c>
    </row>
    <row r="21" spans="1:16" s="1" customFormat="1" ht="39" thickBot="1" x14ac:dyDescent="0.3">
      <c r="B21" s="12"/>
      <c r="C21" s="19" t="s">
        <v>45</v>
      </c>
      <c r="D21" s="20" t="s">
        <v>46</v>
      </c>
      <c r="E21" s="21" t="s">
        <v>47</v>
      </c>
      <c r="F21" s="22" t="s">
        <v>48</v>
      </c>
      <c r="G21" s="23" t="s">
        <v>49</v>
      </c>
    </row>
    <row r="22" spans="1:16" s="8" customFormat="1" ht="16.5" thickBot="1" x14ac:dyDescent="0.3">
      <c r="A22" s="4"/>
      <c r="B22" s="15" t="s">
        <v>1</v>
      </c>
      <c r="C22" s="83" t="s">
        <v>50</v>
      </c>
      <c r="D22" s="84"/>
      <c r="E22" s="84"/>
      <c r="F22" s="84"/>
      <c r="G22" s="85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B23" s="57" t="s">
        <v>2</v>
      </c>
      <c r="C23" s="36"/>
      <c r="D23" s="41"/>
      <c r="E23" s="81"/>
      <c r="F23" s="82"/>
      <c r="G23" s="82"/>
    </row>
    <row r="24" spans="1:16" x14ac:dyDescent="0.25">
      <c r="B24" s="24" t="s">
        <v>25</v>
      </c>
      <c r="C24" s="37" t="s">
        <v>27</v>
      </c>
      <c r="D24" s="44" t="s">
        <v>27</v>
      </c>
      <c r="E24" s="81"/>
      <c r="F24" s="82"/>
      <c r="G24" s="82"/>
    </row>
    <row r="25" spans="1:16" x14ac:dyDescent="0.25">
      <c r="B25" s="76" t="s">
        <v>4</v>
      </c>
      <c r="C25" s="73" t="s">
        <v>27</v>
      </c>
      <c r="D25" s="74" t="s">
        <v>0</v>
      </c>
      <c r="E25" s="81"/>
      <c r="F25" s="82"/>
      <c r="G25" s="82"/>
    </row>
    <row r="26" spans="1:16" x14ac:dyDescent="0.25">
      <c r="B26" s="25" t="s">
        <v>35</v>
      </c>
      <c r="C26" s="37" t="s">
        <v>3</v>
      </c>
      <c r="D26" s="58">
        <v>80</v>
      </c>
      <c r="E26" s="81"/>
      <c r="F26" s="82"/>
      <c r="G26" s="82"/>
    </row>
    <row r="27" spans="1:16" x14ac:dyDescent="0.25">
      <c r="B27" s="13" t="s">
        <v>31</v>
      </c>
      <c r="C27" s="37" t="s">
        <v>3</v>
      </c>
      <c r="D27" s="58">
        <v>45</v>
      </c>
      <c r="E27" s="81"/>
      <c r="F27" s="82"/>
      <c r="G27" s="82"/>
    </row>
    <row r="28" spans="1:16" x14ac:dyDescent="0.25">
      <c r="B28" s="13" t="s">
        <v>36</v>
      </c>
      <c r="C28" s="37" t="s">
        <v>3</v>
      </c>
      <c r="D28" s="58">
        <v>200</v>
      </c>
      <c r="E28" s="81"/>
      <c r="F28" s="82"/>
      <c r="G28" s="82"/>
    </row>
    <row r="29" spans="1:16" x14ac:dyDescent="0.25">
      <c r="B29" s="26" t="s">
        <v>5</v>
      </c>
      <c r="C29" s="51"/>
      <c r="D29" s="59"/>
      <c r="E29" s="81"/>
      <c r="F29" s="82"/>
      <c r="G29" s="82"/>
    </row>
    <row r="30" spans="1:16" x14ac:dyDescent="0.25">
      <c r="B30" s="25" t="s">
        <v>39</v>
      </c>
      <c r="C30" s="37" t="s">
        <v>28</v>
      </c>
      <c r="D30" s="60" t="s">
        <v>19</v>
      </c>
      <c r="E30" s="81"/>
      <c r="F30" s="82"/>
      <c r="G30" s="82"/>
    </row>
    <row r="31" spans="1:16" x14ac:dyDescent="0.25">
      <c r="B31" s="25" t="s">
        <v>33</v>
      </c>
      <c r="C31" s="37" t="s">
        <v>28</v>
      </c>
      <c r="D31" s="44" t="s">
        <v>34</v>
      </c>
      <c r="E31" s="81"/>
      <c r="F31" s="82"/>
      <c r="G31" s="82"/>
    </row>
    <row r="32" spans="1:16" x14ac:dyDescent="0.25">
      <c r="B32" s="27" t="s">
        <v>7</v>
      </c>
      <c r="C32" s="51"/>
      <c r="D32" s="59"/>
      <c r="E32" s="81"/>
      <c r="F32" s="82"/>
      <c r="G32" s="82"/>
    </row>
    <row r="33" spans="1:16" x14ac:dyDescent="0.25">
      <c r="B33" s="28" t="s">
        <v>70</v>
      </c>
      <c r="C33" s="37" t="s">
        <v>3</v>
      </c>
      <c r="D33" s="65">
        <v>2750</v>
      </c>
      <c r="E33" s="81"/>
      <c r="F33" s="82"/>
      <c r="G33" s="82"/>
    </row>
    <row r="34" spans="1:16" x14ac:dyDescent="0.25">
      <c r="B34" s="28" t="s">
        <v>64</v>
      </c>
      <c r="C34" s="37" t="s">
        <v>3</v>
      </c>
      <c r="D34" s="62">
        <v>3.2</v>
      </c>
      <c r="E34" s="81"/>
      <c r="F34" s="82"/>
      <c r="G34" s="82"/>
    </row>
    <row r="35" spans="1:16" x14ac:dyDescent="0.25">
      <c r="B35" s="28" t="s">
        <v>26</v>
      </c>
      <c r="C35" s="37" t="s">
        <v>3</v>
      </c>
      <c r="D35" s="62">
        <v>650</v>
      </c>
      <c r="E35" s="81"/>
      <c r="F35" s="82"/>
      <c r="G35" s="82"/>
    </row>
    <row r="36" spans="1:16" x14ac:dyDescent="0.25">
      <c r="B36" s="14" t="s">
        <v>11</v>
      </c>
      <c r="C36" s="38"/>
      <c r="D36" s="42"/>
      <c r="E36" s="81"/>
      <c r="F36" s="82"/>
      <c r="G36" s="82"/>
    </row>
    <row r="37" spans="1:16" s="1" customFormat="1" x14ac:dyDescent="0.25">
      <c r="B37" s="75" t="s">
        <v>65</v>
      </c>
      <c r="C37" s="54" t="s">
        <v>28</v>
      </c>
      <c r="D37" s="52" t="s">
        <v>62</v>
      </c>
      <c r="E37" s="81"/>
      <c r="F37" s="82"/>
      <c r="G37" s="82"/>
    </row>
    <row r="38" spans="1:16" s="1" customFormat="1" x14ac:dyDescent="0.25">
      <c r="B38" s="31" t="s">
        <v>29</v>
      </c>
      <c r="C38" s="54" t="s">
        <v>3</v>
      </c>
      <c r="D38" s="43">
        <v>2</v>
      </c>
      <c r="E38" s="81"/>
      <c r="F38" s="82"/>
      <c r="G38" s="82"/>
    </row>
    <row r="39" spans="1:16" s="1" customFormat="1" x14ac:dyDescent="0.25">
      <c r="B39" s="66" t="s">
        <v>14</v>
      </c>
      <c r="C39" s="54" t="s">
        <v>24</v>
      </c>
      <c r="D39" s="55" t="s">
        <v>28</v>
      </c>
      <c r="E39" s="81"/>
      <c r="F39" s="82"/>
      <c r="G39" s="82"/>
    </row>
    <row r="40" spans="1:16" s="1" customFormat="1" x14ac:dyDescent="0.25">
      <c r="B40" s="32" t="s">
        <v>13</v>
      </c>
      <c r="C40" s="54" t="s">
        <v>24</v>
      </c>
      <c r="D40" s="55" t="s">
        <v>27</v>
      </c>
      <c r="E40" s="81"/>
      <c r="F40" s="82"/>
      <c r="G40" s="82"/>
    </row>
    <row r="41" spans="1:16" s="1" customFormat="1" x14ac:dyDescent="0.25">
      <c r="B41" s="72" t="s">
        <v>59</v>
      </c>
      <c r="C41" s="73" t="s">
        <v>24</v>
      </c>
      <c r="D41" s="74" t="s">
        <v>28</v>
      </c>
      <c r="E41" s="81"/>
      <c r="F41" s="82"/>
      <c r="G41" s="82"/>
    </row>
    <row r="42" spans="1:16" s="1" customFormat="1" x14ac:dyDescent="0.25">
      <c r="B42" s="33" t="s">
        <v>15</v>
      </c>
      <c r="C42" s="54" t="s">
        <v>24</v>
      </c>
      <c r="D42" s="55" t="s">
        <v>27</v>
      </c>
      <c r="E42" s="81"/>
      <c r="F42" s="82"/>
      <c r="G42" s="82"/>
    </row>
    <row r="43" spans="1:16" s="1" customFormat="1" x14ac:dyDescent="0.25">
      <c r="B43" s="10" t="s">
        <v>66</v>
      </c>
      <c r="C43" s="64" t="s">
        <v>24</v>
      </c>
      <c r="D43" s="68" t="s">
        <v>28</v>
      </c>
      <c r="E43" s="81"/>
      <c r="F43" s="82"/>
      <c r="G43" s="82"/>
    </row>
    <row r="44" spans="1:16" s="1" customFormat="1" x14ac:dyDescent="0.25">
      <c r="B44" s="33" t="s">
        <v>57</v>
      </c>
      <c r="C44" s="54" t="s">
        <v>24</v>
      </c>
      <c r="D44" s="55" t="s">
        <v>27</v>
      </c>
      <c r="E44" s="81"/>
      <c r="F44" s="82"/>
      <c r="G44" s="82"/>
    </row>
    <row r="45" spans="1:16" s="1" customFormat="1" x14ac:dyDescent="0.25">
      <c r="B45" s="32" t="s">
        <v>55</v>
      </c>
      <c r="C45" s="54" t="s">
        <v>24</v>
      </c>
      <c r="D45" s="55" t="s">
        <v>27</v>
      </c>
      <c r="E45" s="81"/>
      <c r="F45" s="82"/>
      <c r="G45" s="82"/>
    </row>
    <row r="46" spans="1:16" s="1" customFormat="1" x14ac:dyDescent="0.25">
      <c r="B46" s="34" t="s">
        <v>17</v>
      </c>
      <c r="C46" s="39"/>
      <c r="D46" s="45"/>
      <c r="E46" s="81"/>
      <c r="F46" s="82"/>
      <c r="G46" s="82"/>
    </row>
    <row r="47" spans="1:16" ht="16.5" thickBot="1" x14ac:dyDescent="0.3">
      <c r="A47" s="3"/>
      <c r="B47" s="63" t="s">
        <v>23</v>
      </c>
      <c r="C47" s="40" t="s">
        <v>24</v>
      </c>
      <c r="D47" s="46" t="s">
        <v>27</v>
      </c>
      <c r="E47" s="81"/>
      <c r="F47" s="82"/>
      <c r="G47" s="82"/>
      <c r="H47" s="3"/>
      <c r="I47" s="3"/>
      <c r="J47" s="3"/>
      <c r="K47" s="3"/>
      <c r="L47" s="3"/>
      <c r="M47" s="3"/>
      <c r="N47" s="3"/>
      <c r="O47" s="3"/>
      <c r="P47" s="3"/>
    </row>
    <row r="48" spans="1:16" ht="45.75" thickBot="1" x14ac:dyDescent="0.3">
      <c r="A48" s="3"/>
      <c r="B48" s="56" t="s">
        <v>20</v>
      </c>
      <c r="C48" s="35" t="s">
        <v>21</v>
      </c>
      <c r="D48" s="47"/>
      <c r="E48" s="70"/>
      <c r="F48" s="70"/>
      <c r="G48" s="70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49"/>
      <c r="C49" s="50"/>
      <c r="D49" s="71"/>
      <c r="E49" s="70"/>
      <c r="F49" s="70"/>
      <c r="G49" s="70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49"/>
      <c r="C50" s="50"/>
      <c r="D50" s="71"/>
      <c r="E50" s="5"/>
      <c r="F50" s="5"/>
      <c r="G50" s="5"/>
      <c r="H50" s="3"/>
      <c r="I50" s="3"/>
      <c r="J50" s="3"/>
      <c r="K50" s="3"/>
      <c r="L50" s="3"/>
      <c r="M50" s="3"/>
      <c r="N50" s="3"/>
      <c r="O50" s="3"/>
      <c r="P50" s="3"/>
    </row>
    <row r="51" spans="1:16" s="5" customFormat="1" x14ac:dyDescent="0.25">
      <c r="B51" s="6"/>
      <c r="C51" s="4"/>
      <c r="D51" s="4"/>
    </row>
    <row r="52" spans="1:16" s="5" customFormat="1" x14ac:dyDescent="0.25">
      <c r="B52" s="53" t="s">
        <v>51</v>
      </c>
      <c r="C52" s="4"/>
      <c r="D52" s="4"/>
    </row>
    <row r="53" spans="1:16" s="5" customFormat="1" x14ac:dyDescent="0.25">
      <c r="B53" s="53" t="s">
        <v>52</v>
      </c>
      <c r="C53" s="4"/>
      <c r="D53" s="4"/>
      <c r="F53"/>
    </row>
    <row r="54" spans="1:16" s="5" customFormat="1" ht="45" x14ac:dyDescent="0.25">
      <c r="B54" s="7" t="s">
        <v>53</v>
      </c>
      <c r="C54" s="4"/>
      <c r="D54" s="4"/>
      <c r="E54" s="1"/>
      <c r="F54" s="1"/>
      <c r="G54" s="1"/>
    </row>
    <row r="55" spans="1:16" x14ac:dyDescent="0.25">
      <c r="A55" s="3"/>
      <c r="B55" s="53" t="s">
        <v>54</v>
      </c>
      <c r="C55" s="4"/>
      <c r="D55" s="4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2"/>
      <c r="C56" s="4"/>
      <c r="D56" s="4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2"/>
      <c r="C57" s="4"/>
      <c r="D57" s="4"/>
      <c r="H57" s="3"/>
      <c r="I57" s="3"/>
      <c r="J57" s="3"/>
      <c r="K57" s="3"/>
      <c r="L57" s="3"/>
      <c r="M57" s="3"/>
      <c r="N57" s="3"/>
      <c r="O57" s="3"/>
      <c r="P57" s="3"/>
    </row>
    <row r="58" spans="1:16" s="1" customFormat="1" x14ac:dyDescent="0.25">
      <c r="B58" s="2"/>
      <c r="C58" s="4"/>
      <c r="D58" s="4"/>
    </row>
    <row r="59" spans="1:16" s="1" customFormat="1" x14ac:dyDescent="0.25">
      <c r="B59" s="2"/>
      <c r="C59" s="4"/>
      <c r="D59" s="4"/>
    </row>
    <row r="60" spans="1:16" s="1" customFormat="1" x14ac:dyDescent="0.25">
      <c r="B60" s="2"/>
      <c r="C60" s="4"/>
      <c r="D60" s="4"/>
    </row>
    <row r="61" spans="1:16" s="1" customFormat="1" x14ac:dyDescent="0.25">
      <c r="B61" s="2"/>
      <c r="C61" s="4"/>
      <c r="D61" s="4"/>
    </row>
    <row r="62" spans="1:16" s="1" customFormat="1" x14ac:dyDescent="0.25">
      <c r="B62" s="2"/>
      <c r="C62" s="4"/>
      <c r="D62" s="4"/>
    </row>
    <row r="63" spans="1:16" s="1" customFormat="1" x14ac:dyDescent="0.25">
      <c r="B63" s="2"/>
      <c r="C63" s="4"/>
      <c r="D63" s="4"/>
    </row>
    <row r="64" spans="1:16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6"/>
      <c r="C277" s="8"/>
      <c r="D277" s="8"/>
    </row>
  </sheetData>
  <sheetProtection algorithmName="SHA-512" hashValue="VXQSfWS+ZZNzOq5WJalCLKH9j5rCC/8eJHWOXb/NPHv+v+Y6lQgRvnNQjMiud64Ff1zhL7KUhi3e6be9kj63XQ==" saltValue="L7nKhqDSMpyggxPQhQJQw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6:D46">
    <cfRule type="containsText" dxfId="6" priority="2" operator="containsText" text="žiadame">
      <formula>NOT(ISERROR(SEARCH("žiadame",C46)))</formula>
    </cfRule>
    <cfRule type="containsText" dxfId="5" priority="3" operator="containsText" text="voliteľné">
      <formula>NOT(ISERROR(SEARCH("voliteľné",C46)))</formula>
    </cfRule>
  </conditionalFormatting>
  <conditionalFormatting sqref="D46 D48:D50 D23:D36">
    <cfRule type="containsText" dxfId="4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1 C33:C35 C39:D45 D24 C47:D47 C37:C38 C24:C28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6"/>
  <sheetViews>
    <sheetView zoomScale="90" zoomScaleNormal="90" workbookViewId="0">
      <pane ySplit="21" topLeftCell="A22" activePane="bottomLeft" state="frozen"/>
      <selection pane="bottomLeft" activeCell="E23" sqref="E23:G46"/>
    </sheetView>
  </sheetViews>
  <sheetFormatPr defaultColWidth="9.140625" defaultRowHeight="15.75" outlineLevelRow="1" x14ac:dyDescent="0.25"/>
  <cols>
    <col min="1" max="1" width="3.140625" style="1" customWidth="1"/>
    <col min="2" max="2" width="129.28515625" style="6" customWidth="1"/>
    <col min="3" max="3" width="19.7109375" style="8" customWidth="1"/>
    <col min="4" max="4" width="24.28515625" style="8" customWidth="1"/>
    <col min="5" max="5" width="15.42578125" style="1" customWidth="1"/>
    <col min="6" max="6" width="41" style="1" customWidth="1"/>
    <col min="7" max="7" width="19.7109375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6" s="1" customFormat="1" ht="16.5" collapsed="1" thickBot="1" x14ac:dyDescent="0.3">
      <c r="B17" s="2"/>
      <c r="C17" s="17" t="e">
        <f>C18-C19</f>
        <v>#VALUE!</v>
      </c>
      <c r="D17" s="4"/>
    </row>
    <row r="18" spans="1:16" x14ac:dyDescent="0.25">
      <c r="B18" s="86" t="s">
        <v>67</v>
      </c>
      <c r="C18" s="89" t="s">
        <v>40</v>
      </c>
      <c r="D18" s="90"/>
      <c r="E18" s="91"/>
      <c r="F18" s="95" t="s">
        <v>41</v>
      </c>
      <c r="G18" s="98" t="s">
        <v>42</v>
      </c>
    </row>
    <row r="19" spans="1:16" x14ac:dyDescent="0.25">
      <c r="B19" s="87"/>
      <c r="C19" s="92"/>
      <c r="D19" s="93"/>
      <c r="E19" s="94"/>
      <c r="F19" s="96"/>
      <c r="G19" s="99"/>
    </row>
    <row r="20" spans="1:16" s="11" customFormat="1" ht="75" customHeight="1" thickBot="1" x14ac:dyDescent="0.3">
      <c r="B20" s="88"/>
      <c r="C20" s="100" t="s">
        <v>43</v>
      </c>
      <c r="D20" s="101"/>
      <c r="E20" s="102"/>
      <c r="F20" s="97"/>
      <c r="G20" s="18" t="s">
        <v>44</v>
      </c>
    </row>
    <row r="21" spans="1:16" s="1" customFormat="1" ht="51.75" thickBot="1" x14ac:dyDescent="0.3">
      <c r="B21" s="12"/>
      <c r="C21" s="19" t="s">
        <v>45</v>
      </c>
      <c r="D21" s="20" t="s">
        <v>46</v>
      </c>
      <c r="E21" s="21" t="s">
        <v>47</v>
      </c>
      <c r="F21" s="22" t="s">
        <v>48</v>
      </c>
      <c r="G21" s="23" t="s">
        <v>49</v>
      </c>
    </row>
    <row r="22" spans="1:16" s="8" customFormat="1" ht="16.5" thickBot="1" x14ac:dyDescent="0.3">
      <c r="A22" s="4"/>
      <c r="B22" s="15" t="s">
        <v>1</v>
      </c>
      <c r="C22" s="83" t="s">
        <v>50</v>
      </c>
      <c r="D22" s="84"/>
      <c r="E22" s="84"/>
      <c r="F22" s="84"/>
      <c r="G22" s="85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B23" s="57" t="s">
        <v>2</v>
      </c>
      <c r="C23" s="36"/>
      <c r="D23" s="41"/>
      <c r="E23" s="81"/>
      <c r="F23" s="82"/>
      <c r="G23" s="82"/>
    </row>
    <row r="24" spans="1:16" x14ac:dyDescent="0.25">
      <c r="B24" s="24" t="s">
        <v>25</v>
      </c>
      <c r="C24" s="37" t="s">
        <v>27</v>
      </c>
      <c r="D24" s="44" t="s">
        <v>27</v>
      </c>
      <c r="E24" s="81"/>
      <c r="F24" s="82"/>
      <c r="G24" s="82"/>
    </row>
    <row r="25" spans="1:16" x14ac:dyDescent="0.25">
      <c r="B25" s="76" t="s">
        <v>4</v>
      </c>
      <c r="C25" s="73" t="s">
        <v>27</v>
      </c>
      <c r="D25" s="74" t="s">
        <v>0</v>
      </c>
      <c r="E25" s="77"/>
      <c r="F25" s="82"/>
      <c r="G25" s="82"/>
    </row>
    <row r="26" spans="1:16" x14ac:dyDescent="0.25">
      <c r="B26" s="25" t="s">
        <v>35</v>
      </c>
      <c r="C26" s="37" t="s">
        <v>3</v>
      </c>
      <c r="D26" s="58">
        <v>80</v>
      </c>
      <c r="E26" s="81"/>
      <c r="F26" s="82"/>
      <c r="G26" s="82"/>
    </row>
    <row r="27" spans="1:16" x14ac:dyDescent="0.25">
      <c r="B27" s="13" t="s">
        <v>31</v>
      </c>
      <c r="C27" s="37" t="s">
        <v>3</v>
      </c>
      <c r="D27" s="58">
        <v>50</v>
      </c>
      <c r="E27" s="81"/>
      <c r="F27" s="82"/>
      <c r="G27" s="82"/>
    </row>
    <row r="28" spans="1:16" x14ac:dyDescent="0.25">
      <c r="B28" s="13" t="s">
        <v>36</v>
      </c>
      <c r="C28" s="37" t="s">
        <v>3</v>
      </c>
      <c r="D28" s="58">
        <v>220</v>
      </c>
      <c r="E28" s="81"/>
      <c r="F28" s="82"/>
      <c r="G28" s="82"/>
    </row>
    <row r="29" spans="1:16" x14ac:dyDescent="0.25">
      <c r="B29" s="26" t="s">
        <v>5</v>
      </c>
      <c r="C29" s="51"/>
      <c r="D29" s="59"/>
      <c r="E29" s="81"/>
      <c r="F29" s="82"/>
      <c r="G29" s="82"/>
    </row>
    <row r="30" spans="1:16" x14ac:dyDescent="0.25">
      <c r="B30" s="25" t="s">
        <v>39</v>
      </c>
      <c r="C30" s="37" t="s">
        <v>28</v>
      </c>
      <c r="D30" s="60" t="s">
        <v>19</v>
      </c>
      <c r="E30" s="81"/>
      <c r="F30" s="82"/>
      <c r="G30" s="82"/>
    </row>
    <row r="31" spans="1:16" x14ac:dyDescent="0.25">
      <c r="B31" s="25" t="s">
        <v>33</v>
      </c>
      <c r="C31" s="37" t="s">
        <v>28</v>
      </c>
      <c r="D31" s="44" t="s">
        <v>34</v>
      </c>
      <c r="E31" s="81"/>
      <c r="F31" s="82"/>
      <c r="G31" s="82"/>
    </row>
    <row r="32" spans="1:16" x14ac:dyDescent="0.25">
      <c r="B32" s="27" t="s">
        <v>7</v>
      </c>
      <c r="C32" s="51"/>
      <c r="D32" s="59"/>
      <c r="E32" s="81"/>
      <c r="F32" s="82"/>
      <c r="G32" s="82"/>
    </row>
    <row r="33" spans="2:7" x14ac:dyDescent="0.25">
      <c r="B33" s="28" t="s">
        <v>70</v>
      </c>
      <c r="C33" s="37" t="s">
        <v>3</v>
      </c>
      <c r="D33" s="65">
        <v>2900</v>
      </c>
      <c r="E33" s="81"/>
      <c r="F33" s="82"/>
      <c r="G33" s="82"/>
    </row>
    <row r="34" spans="2:7" x14ac:dyDescent="0.25">
      <c r="B34" s="28" t="s">
        <v>10</v>
      </c>
      <c r="C34" s="37" t="s">
        <v>3</v>
      </c>
      <c r="D34" s="62">
        <v>400</v>
      </c>
      <c r="E34" s="81"/>
      <c r="F34" s="82"/>
      <c r="G34" s="82"/>
    </row>
    <row r="35" spans="2:7" x14ac:dyDescent="0.25">
      <c r="B35" s="14" t="s">
        <v>11</v>
      </c>
      <c r="C35" s="38"/>
      <c r="D35" s="42"/>
      <c r="E35" s="81"/>
      <c r="F35" s="82"/>
      <c r="G35" s="82"/>
    </row>
    <row r="36" spans="2:7" s="1" customFormat="1" x14ac:dyDescent="0.25">
      <c r="B36" s="30" t="s">
        <v>61</v>
      </c>
      <c r="C36" s="54" t="s">
        <v>28</v>
      </c>
      <c r="D36" s="52" t="s">
        <v>62</v>
      </c>
      <c r="E36" s="81"/>
      <c r="F36" s="82"/>
      <c r="G36" s="82"/>
    </row>
    <row r="37" spans="2:7" s="1" customFormat="1" x14ac:dyDescent="0.25">
      <c r="B37" s="31" t="s">
        <v>29</v>
      </c>
      <c r="C37" s="54" t="s">
        <v>3</v>
      </c>
      <c r="D37" s="43">
        <v>8</v>
      </c>
      <c r="E37" s="81"/>
      <c r="F37" s="82"/>
      <c r="G37" s="82"/>
    </row>
    <row r="38" spans="2:7" s="1" customFormat="1" x14ac:dyDescent="0.25">
      <c r="B38" s="66" t="s">
        <v>14</v>
      </c>
      <c r="C38" s="54" t="s">
        <v>24</v>
      </c>
      <c r="D38" s="55" t="s">
        <v>28</v>
      </c>
      <c r="E38" s="81"/>
      <c r="F38" s="82"/>
      <c r="G38" s="82"/>
    </row>
    <row r="39" spans="2:7" s="1" customFormat="1" x14ac:dyDescent="0.25">
      <c r="B39" s="32" t="s">
        <v>13</v>
      </c>
      <c r="C39" s="54" t="s">
        <v>24</v>
      </c>
      <c r="D39" s="55" t="s">
        <v>27</v>
      </c>
      <c r="E39" s="81"/>
      <c r="F39" s="82"/>
      <c r="G39" s="82"/>
    </row>
    <row r="40" spans="2:7" s="1" customFormat="1" x14ac:dyDescent="0.25">
      <c r="B40" s="72" t="s">
        <v>59</v>
      </c>
      <c r="C40" s="73" t="s">
        <v>24</v>
      </c>
      <c r="D40" s="74" t="s">
        <v>28</v>
      </c>
      <c r="E40" s="81"/>
      <c r="F40" s="82"/>
      <c r="G40" s="82"/>
    </row>
    <row r="41" spans="2:7" s="1" customFormat="1" x14ac:dyDescent="0.25">
      <c r="B41" s="33" t="s">
        <v>15</v>
      </c>
      <c r="C41" s="54" t="s">
        <v>24</v>
      </c>
      <c r="D41" s="55" t="s">
        <v>27</v>
      </c>
      <c r="E41" s="81"/>
      <c r="F41" s="82"/>
      <c r="G41" s="82"/>
    </row>
    <row r="42" spans="2:7" s="1" customFormat="1" x14ac:dyDescent="0.25">
      <c r="B42" s="10" t="s">
        <v>66</v>
      </c>
      <c r="C42" s="64" t="s">
        <v>24</v>
      </c>
      <c r="D42" s="68" t="s">
        <v>28</v>
      </c>
      <c r="E42" s="81"/>
      <c r="F42" s="82"/>
      <c r="G42" s="82"/>
    </row>
    <row r="43" spans="2:7" s="1" customFormat="1" x14ac:dyDescent="0.25">
      <c r="B43" s="33" t="s">
        <v>57</v>
      </c>
      <c r="C43" s="54" t="s">
        <v>24</v>
      </c>
      <c r="D43" s="55" t="s">
        <v>27</v>
      </c>
      <c r="E43" s="81"/>
      <c r="F43" s="82"/>
      <c r="G43" s="82"/>
    </row>
    <row r="44" spans="2:7" s="1" customFormat="1" x14ac:dyDescent="0.25">
      <c r="B44" s="32" t="s">
        <v>55</v>
      </c>
      <c r="C44" s="54" t="s">
        <v>24</v>
      </c>
      <c r="D44" s="55" t="s">
        <v>27</v>
      </c>
      <c r="E44" s="81"/>
      <c r="F44" s="82"/>
      <c r="G44" s="82"/>
    </row>
    <row r="45" spans="2:7" s="1" customFormat="1" x14ac:dyDescent="0.25">
      <c r="B45" s="34" t="s">
        <v>17</v>
      </c>
      <c r="C45" s="39"/>
      <c r="D45" s="45"/>
      <c r="E45" s="81"/>
      <c r="F45" s="82"/>
      <c r="G45" s="82"/>
    </row>
    <row r="46" spans="2:7" ht="16.5" thickBot="1" x14ac:dyDescent="0.3">
      <c r="B46" s="63" t="s">
        <v>23</v>
      </c>
      <c r="C46" s="40" t="s">
        <v>24</v>
      </c>
      <c r="D46" s="46" t="s">
        <v>27</v>
      </c>
      <c r="E46" s="81"/>
      <c r="F46" s="82"/>
      <c r="G46" s="82"/>
    </row>
    <row r="47" spans="2:7" s="5" customFormat="1" ht="45.75" thickBot="1" x14ac:dyDescent="0.3">
      <c r="B47" s="56" t="s">
        <v>20</v>
      </c>
      <c r="C47" s="35" t="s">
        <v>21</v>
      </c>
      <c r="D47" s="47"/>
    </row>
    <row r="48" spans="2:7" s="5" customFormat="1" x14ac:dyDescent="0.25">
      <c r="B48" s="49"/>
      <c r="C48" s="50"/>
      <c r="D48" s="71"/>
    </row>
    <row r="49" spans="2:4" s="5" customFormat="1" x14ac:dyDescent="0.25">
      <c r="B49" s="49"/>
      <c r="C49" s="50"/>
      <c r="D49" s="71"/>
    </row>
    <row r="50" spans="2:4" s="5" customFormat="1" x14ac:dyDescent="0.25">
      <c r="B50" s="6"/>
      <c r="C50" s="4"/>
      <c r="D50" s="4"/>
    </row>
    <row r="51" spans="2:4" s="5" customFormat="1" x14ac:dyDescent="0.25">
      <c r="B51" s="53" t="s">
        <v>51</v>
      </c>
      <c r="C51" s="4"/>
      <c r="D51" s="4"/>
    </row>
    <row r="52" spans="2:4" s="5" customFormat="1" x14ac:dyDescent="0.25">
      <c r="B52" s="53" t="s">
        <v>52</v>
      </c>
      <c r="C52" s="4"/>
      <c r="D52" s="4"/>
    </row>
    <row r="53" spans="2:4" ht="45" x14ac:dyDescent="0.25">
      <c r="B53" s="7" t="s">
        <v>53</v>
      </c>
      <c r="C53" s="4"/>
      <c r="D53" s="4"/>
    </row>
    <row r="54" spans="2:4" x14ac:dyDescent="0.25">
      <c r="B54" s="53" t="s">
        <v>54</v>
      </c>
      <c r="C54" s="4"/>
      <c r="D54" s="4"/>
    </row>
    <row r="55" spans="2:4" s="1" customFormat="1" x14ac:dyDescent="0.25">
      <c r="B55" s="2"/>
      <c r="C55" s="4"/>
      <c r="D55" s="4"/>
    </row>
    <row r="56" spans="2:4" s="1" customFormat="1" x14ac:dyDescent="0.25">
      <c r="B56" s="2"/>
      <c r="C56" s="4"/>
      <c r="D56" s="4"/>
    </row>
    <row r="57" spans="2:4" s="1" customFormat="1" x14ac:dyDescent="0.25">
      <c r="B57" s="2"/>
      <c r="C57" s="4"/>
      <c r="D57" s="4"/>
    </row>
    <row r="58" spans="2:4" s="1" customFormat="1" x14ac:dyDescent="0.25">
      <c r="B58" s="2"/>
      <c r="C58" s="4"/>
      <c r="D58" s="4"/>
    </row>
    <row r="59" spans="2:4" s="1" customFormat="1" x14ac:dyDescent="0.25">
      <c r="B59" s="2"/>
      <c r="C59" s="4"/>
      <c r="D59" s="4"/>
    </row>
    <row r="60" spans="2:4" s="1" customFormat="1" x14ac:dyDescent="0.25">
      <c r="B60" s="2"/>
      <c r="C60" s="4"/>
      <c r="D60" s="4"/>
    </row>
    <row r="61" spans="2:4" s="1" customFormat="1" x14ac:dyDescent="0.25">
      <c r="B61" s="2"/>
      <c r="C61" s="4"/>
      <c r="D61" s="4"/>
    </row>
    <row r="62" spans="2:4" s="1" customFormat="1" x14ac:dyDescent="0.25">
      <c r="B62" s="2"/>
      <c r="C62" s="4"/>
      <c r="D62" s="4"/>
    </row>
    <row r="63" spans="2:4" s="1" customFormat="1" x14ac:dyDescent="0.25">
      <c r="B63" s="2"/>
      <c r="C63" s="4"/>
      <c r="D63" s="4"/>
    </row>
    <row r="64" spans="2:4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</sheetData>
  <sheetProtection algorithmName="SHA-512" hashValue="3OO3MYSEOKA1HMiygJ8VuayD3tyqhTd5mn08bzB+CVuRINRVhne/Gt+FmRzjWpCr2R+smCbroxLwygYV+JWDFw==" saltValue="nOqBsAM3uvaJGECz3D77Y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47:D49 D23:D35">
    <cfRule type="containsText" dxfId="3" priority="4" operator="containsText" text="NIE  ">
      <formula>NOT(ISERROR(SEARCH("NIE  ",D23)))</formula>
    </cfRule>
  </conditionalFormatting>
  <conditionalFormatting sqref="C45:D45">
    <cfRule type="containsText" dxfId="2" priority="2" operator="containsText" text="žiadame">
      <formula>NOT(ISERROR(SEARCH("žiadame",C45)))</formula>
    </cfRule>
    <cfRule type="containsText" dxfId="1" priority="3" operator="containsText" text="voliteľné">
      <formula>NOT(ISERROR(SEARCH("voliteľné",C45)))</formula>
    </cfRule>
  </conditionalFormatting>
  <conditionalFormatting sqref="D45">
    <cfRule type="containsText" dxfId="0" priority="1" operator="containsText" text="NIE  ">
      <formula>NOT(ISERROR(SEARCH("NIE  ",D45)))</formula>
    </cfRule>
  </conditionalFormatting>
  <dataValidations count="3">
    <dataValidation type="list" allowBlank="1" showInputMessage="1" showErrorMessage="1" sqref="D30">
      <formula1>$C$19:$C$23</formula1>
    </dataValidation>
    <dataValidation type="list" allowBlank="1" showInputMessage="1" showErrorMessage="1" sqref="C30:C31 C38:D44 D24 C46:D46 C36:C37 C33:C34 C24:C28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 časť č. 1 - 14 ks</vt:lpstr>
      <vt:lpstr>pre časť č. 2 - 10 ks</vt:lpstr>
      <vt:lpstr>pre časť č. 3- 1ks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2024-12-06T12:27:46Z</dcterms:modified>
</cp:coreProperties>
</file>