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GAJDULOVA\PHZ\"/>
    </mc:Choice>
  </mc:AlternateContent>
  <xr:revisionPtr revIDLastSave="0" documentId="13_ncr:1_{B8777F73-7DB8-4F9A-B2C7-5DA6FF5F8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56" i="8" l="1"/>
  <c r="C55" i="8"/>
  <c r="D56" i="8" l="1"/>
  <c r="D55" i="8" l="1"/>
</calcChain>
</file>

<file path=xl/sharedStrings.xml><?xml version="1.0" encoding="utf-8"?>
<sst xmlns="http://schemas.openxmlformats.org/spreadsheetml/2006/main" count="83" uniqueCount="63">
  <si>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</si>
  <si>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</si>
  <si>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</si>
  <si>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</si>
  <si>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</si>
  <si>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</si>
  <si>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</si>
  <si>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</si>
  <si>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</si>
  <si>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</si>
  <si>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</si>
  <si>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</si>
  <si>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</si>
  <si>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</si>
  <si>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</si>
  <si>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</si>
  <si>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Cena v EUR s DPH</t>
  </si>
  <si>
    <t>Cena v EUR bez DPH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</si>
  <si>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</si>
  <si>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</si>
  <si>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</si>
  <si>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</si>
  <si>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</si>
  <si>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</si>
  <si>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</si>
  <si>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</si>
  <si>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</si>
  <si>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</si>
  <si>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</si>
  <si>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</si>
  <si>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</si>
  <si>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</si>
  <si>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</si>
  <si>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</si>
  <si>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</si>
  <si>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min. 12 mesiacov</t>
  </si>
  <si>
    <t xml:space="preserve">Doprava na miesto dodania </t>
  </si>
  <si>
    <t>Andrea Gajdulová – FARMA UDAVA, Osadné 69, 067 34 Osadné, IČO: 50078453</t>
  </si>
  <si>
    <t>EKO farma Osadné</t>
  </si>
  <si>
    <t>OBSTARANIE POĽNOHOSPODÁRSKYCH STROJOV</t>
  </si>
  <si>
    <t>65/PRV/2022  – Aktualizácia č. 5</t>
  </si>
  <si>
    <t>1. časť: Čelný nakladač s prípravou</t>
  </si>
  <si>
    <t>1. časť: Čelný nakladač s prípravou (1 ks)</t>
  </si>
  <si>
    <t>2. časť: Predmet zákazky: Prútové lúčne brány s výsevom (1 ks)</t>
  </si>
  <si>
    <t>2. časť: Prútové lúčne brány s výsevom</t>
  </si>
  <si>
    <t>Nakladač s mechanickým paralelogramom</t>
  </si>
  <si>
    <t>min. 1 410 kg</t>
  </si>
  <si>
    <t xml:space="preserve">Zdvihová sila hore Q2 </t>
  </si>
  <si>
    <t>min. 1 960 kg</t>
  </si>
  <si>
    <t>Zdvihová sila dole Q1</t>
  </si>
  <si>
    <t>Tlmič nárazov pri preprave</t>
  </si>
  <si>
    <t>3. funkcia hydrauliky</t>
  </si>
  <si>
    <t>Nesená verzia</t>
  </si>
  <si>
    <t>min. 3 metre</t>
  </si>
  <si>
    <t>Záber</t>
  </si>
  <si>
    <t>Odpružený zarovnávací plech</t>
  </si>
  <si>
    <t>Osvetlenie na cestu</t>
  </si>
  <si>
    <t>min. 120 litrov</t>
  </si>
  <si>
    <t>Objem zásobníka</t>
  </si>
  <si>
    <t>Výsev semien povrchovým posypom</t>
  </si>
  <si>
    <t>Zaškolenie obsluhy/návod na obsluhu</t>
  </si>
  <si>
    <t>Príprava (montáž na traktor Steyr 4110 Kompakt S)</t>
  </si>
  <si>
    <t>DPH v EUR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</si>
</sst>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9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165" fontId="12" fillId="0" borderId="3" xfId="1" applyNumberFormat="1" applyFont="1" applyFill="1" applyBorder="1" applyAlignment="1">
      <alignment horizontal="center" vertical="center"/>
    </xf>
    <xf numFmtId="165" fontId="12" fillId="0" borderId="8" xfId="2" applyNumberFormat="1" applyFont="1" applyBorder="1" applyAlignment="1">
      <alignment horizontal="center" vertical="center" readingOrder="1"/>
    </xf>
    <xf numFmtId="0" fontId="3" fillId="3" borderId="28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3" fillId="6" borderId="22" xfId="2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29" xfId="2" applyNumberFormat="1" applyFont="1" applyBorder="1" applyAlignment="1">
      <alignment horizontal="center" vertical="center"/>
    </xf>
    <xf numFmtId="0" fontId="9" fillId="8" borderId="12" xfId="2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horizontal="center" vertical="center"/>
    </xf>
    <xf numFmtId="0" fontId="9" fillId="8" borderId="10" xfId="2" applyFont="1" applyFill="1" applyBorder="1" applyAlignment="1">
      <alignment horizontal="center" vertical="center"/>
    </xf>
    <xf numFmtId="0" fontId="9" fillId="8" borderId="29" xfId="2" applyFont="1" applyFill="1" applyBorder="1" applyAlignment="1">
      <alignment horizontal="center" vertical="center"/>
    </xf>
    <xf numFmtId="0" fontId="9" fillId="5" borderId="21" xfId="2" applyFont="1" applyFill="1" applyBorder="1" applyAlignment="1">
      <alignment horizontal="center" vertical="center"/>
    </xf>
    <xf numFmtId="0" fontId="9" fillId="5" borderId="1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4" fillId="5" borderId="21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24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left" vertical="center"/>
    </xf>
    <xf numFmtId="0" fontId="18" fillId="9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3" fillId="6" borderId="23" xfId="2" applyFont="1" applyFill="1" applyBorder="1" applyAlignment="1">
      <alignment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topLeftCell="A46" workbookViewId="0">
      <selection activeCell="B55" sqref="B55"/>
    </sheetView>
  </sheetViews>
  <sheetFormatPr defaultRowHeight="13.2" x14ac:dyDescent="0.25"/>
  <cols>
    <col min="1" max="1" width="65.33203125" customWidth="1"/>
    <col min="2" max="2" width="28.44140625" customWidth="1"/>
    <col min="3" max="3" width="20.33203125" customWidth="1"/>
    <col min="4" max="4" width="18.6640625" customWidth="1"/>
  </cols>
  <sheetData>
    <row r="1" spans="1:4" x14ac:dyDescent="0.25">
      <c r="A1" s="1" t="s">
        <v>31</v>
      </c>
      <c r="B1" s="1"/>
      <c r="C1" s="1"/>
      <c r="D1" s="1"/>
    </row>
    <row r="2" spans="1:4" ht="13.8" thickBot="1" x14ac:dyDescent="0.3">
      <c r="A2" s="1"/>
      <c r="B2" s="1"/>
      <c r="C2" s="1"/>
      <c r="D2" s="1"/>
    </row>
    <row r="3" spans="1:4" ht="16.95" customHeight="1" x14ac:dyDescent="0.25">
      <c r="A3" s="40" t="s">
        <v>1</v>
      </c>
      <c r="B3" s="41"/>
      <c r="C3" s="41"/>
      <c r="D3" s="42"/>
    </row>
    <row r="4" spans="1:4" ht="16.95" customHeight="1" x14ac:dyDescent="0.25">
      <c r="A4" s="4" t="s">
        <v>2</v>
      </c>
      <c r="B4" s="48"/>
      <c r="C4" s="49"/>
      <c r="D4" s="50"/>
    </row>
    <row r="5" spans="1:4" ht="16.95" customHeight="1" x14ac:dyDescent="0.25">
      <c r="A5" s="4" t="s">
        <v>3</v>
      </c>
      <c r="B5" s="48"/>
      <c r="C5" s="49"/>
      <c r="D5" s="50"/>
    </row>
    <row r="6" spans="1:4" ht="16.95" customHeight="1" x14ac:dyDescent="0.25">
      <c r="A6" s="4" t="s">
        <v>4</v>
      </c>
      <c r="B6" s="48"/>
      <c r="C6" s="49"/>
      <c r="D6" s="50"/>
    </row>
    <row r="7" spans="1:4" ht="16.95" customHeight="1" x14ac:dyDescent="0.25">
      <c r="A7" s="4" t="s">
        <v>5</v>
      </c>
      <c r="B7" s="48"/>
      <c r="C7" s="49"/>
      <c r="D7" s="50"/>
    </row>
    <row r="8" spans="1:4" ht="16.95" customHeight="1" x14ac:dyDescent="0.25">
      <c r="A8" s="4" t="s">
        <v>6</v>
      </c>
      <c r="B8" s="48"/>
      <c r="C8" s="49"/>
      <c r="D8" s="50"/>
    </row>
    <row r="9" spans="1:4" ht="16.95" customHeight="1" x14ac:dyDescent="0.25">
      <c r="A9" s="4" t="s">
        <v>7</v>
      </c>
      <c r="B9" s="48"/>
      <c r="C9" s="49"/>
      <c r="D9" s="50"/>
    </row>
    <row r="10" spans="1:4" ht="16.95" customHeight="1" x14ac:dyDescent="0.25">
      <c r="A10" s="4" t="s">
        <v>8</v>
      </c>
      <c r="B10" s="48"/>
      <c r="C10" s="49"/>
      <c r="D10" s="50"/>
    </row>
    <row r="11" spans="1:4" ht="16.95" customHeight="1" thickBot="1" x14ac:dyDescent="0.3">
      <c r="A11" s="5" t="s">
        <v>9</v>
      </c>
      <c r="B11" s="51"/>
      <c r="C11" s="52"/>
      <c r="D11" s="53"/>
    </row>
    <row r="12" spans="1:4" ht="15" customHeight="1" thickBot="1" x14ac:dyDescent="0.3">
      <c r="A12" s="56"/>
      <c r="B12" s="57"/>
      <c r="C12" s="57"/>
      <c r="D12" s="57"/>
    </row>
    <row r="13" spans="1:4" ht="16.95" customHeight="1" x14ac:dyDescent="0.25">
      <c r="A13" s="40" t="s">
        <v>26</v>
      </c>
      <c r="B13" s="41"/>
      <c r="C13" s="41"/>
      <c r="D13" s="42"/>
    </row>
    <row r="14" spans="1:4" ht="16.95" customHeight="1" x14ac:dyDescent="0.25">
      <c r="A14" s="4" t="s">
        <v>20</v>
      </c>
      <c r="B14" s="54" t="s">
        <v>37</v>
      </c>
      <c r="C14" s="54"/>
      <c r="D14" s="55"/>
    </row>
    <row r="15" spans="1:4" ht="19.8" customHeight="1" x14ac:dyDescent="0.25">
      <c r="A15" s="4" t="s">
        <v>21</v>
      </c>
      <c r="B15" s="44" t="s">
        <v>38</v>
      </c>
      <c r="C15" s="44"/>
      <c r="D15" s="45"/>
    </row>
    <row r="16" spans="1:4" ht="16.95" customHeight="1" x14ac:dyDescent="0.25">
      <c r="A16" s="4" t="s">
        <v>22</v>
      </c>
      <c r="B16" s="44" t="s">
        <v>39</v>
      </c>
      <c r="C16" s="44"/>
      <c r="D16" s="45"/>
    </row>
    <row r="17" spans="1:4" ht="16.95" customHeight="1" x14ac:dyDescent="0.25">
      <c r="A17" s="4" t="s">
        <v>10</v>
      </c>
      <c r="B17" s="44" t="s">
        <v>11</v>
      </c>
      <c r="C17" s="44"/>
      <c r="D17" s="45"/>
    </row>
    <row r="18" spans="1:4" ht="16.95" customHeight="1" x14ac:dyDescent="0.25">
      <c r="A18" s="4" t="s">
        <v>23</v>
      </c>
      <c r="B18" s="44" t="s">
        <v>40</v>
      </c>
      <c r="C18" s="44"/>
      <c r="D18" s="45"/>
    </row>
    <row r="19" spans="1:4" ht="16.95" customHeight="1" x14ac:dyDescent="0.25">
      <c r="A19" s="4" t="s">
        <v>12</v>
      </c>
      <c r="B19" s="44" t="s">
        <v>34</v>
      </c>
      <c r="C19" s="44"/>
      <c r="D19" s="45"/>
    </row>
    <row r="20" spans="1:4" ht="16.95" customHeight="1" x14ac:dyDescent="0.25">
      <c r="A20" s="4" t="s">
        <v>13</v>
      </c>
      <c r="B20" s="44" t="s">
        <v>24</v>
      </c>
      <c r="C20" s="44"/>
      <c r="D20" s="45"/>
    </row>
    <row r="21" spans="1:4" ht="16.95" customHeight="1" thickBot="1" x14ac:dyDescent="0.3">
      <c r="A21" s="5" t="s">
        <v>14</v>
      </c>
      <c r="B21" s="46" t="s">
        <v>25</v>
      </c>
      <c r="C21" s="46"/>
      <c r="D21" s="47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ht="26.4" customHeight="1" x14ac:dyDescent="0.25">
      <c r="A24" s="43" t="s">
        <v>30</v>
      </c>
      <c r="B24" s="43"/>
      <c r="C24" s="43"/>
      <c r="D24" s="43"/>
    </row>
    <row r="25" spans="1:4" ht="4.8" customHeight="1" thickBot="1" x14ac:dyDescent="0.3">
      <c r="A25" s="3"/>
      <c r="B25" s="2"/>
      <c r="C25" s="2"/>
      <c r="D25" s="2"/>
    </row>
    <row r="26" spans="1:4" ht="19.95" customHeight="1" thickBot="1" x14ac:dyDescent="0.3">
      <c r="A26" s="60" t="s">
        <v>42</v>
      </c>
      <c r="B26" s="61"/>
      <c r="C26" s="61"/>
      <c r="D26" s="62"/>
    </row>
    <row r="27" spans="1:4" ht="25.8" customHeight="1" thickBot="1" x14ac:dyDescent="0.3">
      <c r="A27" s="63" t="s">
        <v>27</v>
      </c>
      <c r="B27" s="64"/>
      <c r="C27" s="65" t="s">
        <v>28</v>
      </c>
      <c r="D27" s="66" t="s">
        <v>29</v>
      </c>
    </row>
    <row r="28" spans="1:4" ht="16.5" customHeight="1" x14ac:dyDescent="0.25">
      <c r="A28" s="36" t="s">
        <v>45</v>
      </c>
      <c r="B28" s="37"/>
      <c r="C28" s="18" t="s">
        <v>32</v>
      </c>
      <c r="D28" s="11"/>
    </row>
    <row r="29" spans="1:4" ht="16.5" customHeight="1" x14ac:dyDescent="0.25">
      <c r="A29" s="38" t="s">
        <v>47</v>
      </c>
      <c r="B29" s="39"/>
      <c r="C29" s="19" t="s">
        <v>46</v>
      </c>
      <c r="D29" s="13"/>
    </row>
    <row r="30" spans="1:4" ht="16.5" customHeight="1" x14ac:dyDescent="0.25">
      <c r="A30" s="21" t="s">
        <v>49</v>
      </c>
      <c r="B30" s="22"/>
      <c r="C30" s="19" t="s">
        <v>48</v>
      </c>
      <c r="D30" s="13"/>
    </row>
    <row r="31" spans="1:4" ht="16.5" customHeight="1" x14ac:dyDescent="0.25">
      <c r="A31" s="21" t="s">
        <v>50</v>
      </c>
      <c r="B31" s="22"/>
      <c r="C31" s="19" t="s">
        <v>32</v>
      </c>
      <c r="D31" s="13"/>
    </row>
    <row r="32" spans="1:4" ht="16.5" customHeight="1" x14ac:dyDescent="0.25">
      <c r="A32" s="21" t="s">
        <v>51</v>
      </c>
      <c r="B32" s="22"/>
      <c r="C32" s="19" t="s">
        <v>32</v>
      </c>
      <c r="D32" s="13"/>
    </row>
    <row r="33" spans="1:4" ht="16.5" customHeight="1" x14ac:dyDescent="0.25">
      <c r="A33" s="21" t="s">
        <v>61</v>
      </c>
      <c r="B33" s="22"/>
      <c r="C33" s="19" t="s">
        <v>32</v>
      </c>
      <c r="D33" s="13"/>
    </row>
    <row r="34" spans="1:4" ht="16.5" customHeight="1" x14ac:dyDescent="0.25">
      <c r="A34" s="21" t="s">
        <v>36</v>
      </c>
      <c r="B34" s="22"/>
      <c r="C34" s="19" t="s">
        <v>32</v>
      </c>
      <c r="D34" s="13"/>
    </row>
    <row r="35" spans="1:4" ht="16.5" customHeight="1" x14ac:dyDescent="0.25">
      <c r="A35" s="21" t="s">
        <v>60</v>
      </c>
      <c r="B35" s="22"/>
      <c r="C35" s="19" t="s">
        <v>32</v>
      </c>
      <c r="D35" s="13"/>
    </row>
    <row r="36" spans="1:4" ht="16.5" customHeight="1" thickBot="1" x14ac:dyDescent="0.3">
      <c r="A36" s="23" t="s">
        <v>35</v>
      </c>
      <c r="B36" s="24"/>
      <c r="C36" s="19" t="s">
        <v>32</v>
      </c>
      <c r="D36" s="13"/>
    </row>
    <row r="37" spans="1:4" ht="19.95" customHeight="1" thickBot="1" x14ac:dyDescent="0.3">
      <c r="A37" s="58" t="s">
        <v>0</v>
      </c>
      <c r="B37" s="59"/>
      <c r="C37" s="25"/>
      <c r="D37" s="26"/>
    </row>
    <row r="38" spans="1:4" ht="15" customHeight="1" x14ac:dyDescent="0.25">
      <c r="A38" s="14"/>
      <c r="B38" s="14"/>
      <c r="C38" s="14"/>
      <c r="D38" s="14"/>
    </row>
    <row r="39" spans="1:4" ht="15" customHeight="1" thickBot="1" x14ac:dyDescent="0.3">
      <c r="A39" s="14"/>
      <c r="B39" s="14"/>
      <c r="C39" s="14"/>
      <c r="D39" s="14"/>
    </row>
    <row r="40" spans="1:4" ht="19.95" customHeight="1" thickBot="1" x14ac:dyDescent="0.3">
      <c r="A40" s="60" t="s">
        <v>43</v>
      </c>
      <c r="B40" s="61"/>
      <c r="C40" s="61"/>
      <c r="D40" s="62"/>
    </row>
    <row r="41" spans="1:4" ht="28.8" customHeight="1" thickBot="1" x14ac:dyDescent="0.3">
      <c r="A41" s="63" t="s">
        <v>27</v>
      </c>
      <c r="B41" s="64"/>
      <c r="C41" s="65" t="s">
        <v>28</v>
      </c>
      <c r="D41" s="66" t="s">
        <v>29</v>
      </c>
    </row>
    <row r="42" spans="1:4" ht="16.5" customHeight="1" x14ac:dyDescent="0.25">
      <c r="A42" s="36" t="s">
        <v>52</v>
      </c>
      <c r="B42" s="37"/>
      <c r="C42" s="10" t="s">
        <v>32</v>
      </c>
      <c r="D42" s="11"/>
    </row>
    <row r="43" spans="1:4" ht="16.5" customHeight="1" x14ac:dyDescent="0.25">
      <c r="A43" s="38" t="s">
        <v>54</v>
      </c>
      <c r="B43" s="39"/>
      <c r="C43" s="12" t="s">
        <v>53</v>
      </c>
      <c r="D43" s="13"/>
    </row>
    <row r="44" spans="1:4" ht="16.5" customHeight="1" x14ac:dyDescent="0.25">
      <c r="A44" s="21" t="s">
        <v>55</v>
      </c>
      <c r="B44" s="22"/>
      <c r="C44" s="12" t="s">
        <v>32</v>
      </c>
      <c r="D44" s="13"/>
    </row>
    <row r="45" spans="1:4" ht="16.5" customHeight="1" x14ac:dyDescent="0.25">
      <c r="A45" s="21" t="s">
        <v>56</v>
      </c>
      <c r="B45" s="22"/>
      <c r="C45" s="12" t="s">
        <v>32</v>
      </c>
      <c r="D45" s="13"/>
    </row>
    <row r="46" spans="1:4" ht="16.5" customHeight="1" x14ac:dyDescent="0.25">
      <c r="A46" s="21" t="s">
        <v>59</v>
      </c>
      <c r="B46" s="22"/>
      <c r="C46" s="12" t="s">
        <v>32</v>
      </c>
      <c r="D46" s="13"/>
    </row>
    <row r="47" spans="1:4" ht="16.5" customHeight="1" x14ac:dyDescent="0.25">
      <c r="A47" s="21" t="s">
        <v>58</v>
      </c>
      <c r="B47" s="22"/>
      <c r="C47" s="12" t="s">
        <v>57</v>
      </c>
      <c r="D47" s="13"/>
    </row>
    <row r="48" spans="1:4" ht="16.5" customHeight="1" x14ac:dyDescent="0.25">
      <c r="A48" s="21" t="s">
        <v>36</v>
      </c>
      <c r="B48" s="22"/>
      <c r="C48" s="12" t="s">
        <v>32</v>
      </c>
      <c r="D48" s="13"/>
    </row>
    <row r="49" spans="1:4" ht="16.5" customHeight="1" x14ac:dyDescent="0.25">
      <c r="A49" s="21" t="s">
        <v>60</v>
      </c>
      <c r="B49" s="22"/>
      <c r="C49" s="12" t="s">
        <v>32</v>
      </c>
      <c r="D49" s="13"/>
    </row>
    <row r="50" spans="1:4" ht="16.5" customHeight="1" thickBot="1" x14ac:dyDescent="0.3">
      <c r="A50" s="23" t="s">
        <v>35</v>
      </c>
      <c r="B50" s="24"/>
      <c r="C50" s="12" t="s">
        <v>32</v>
      </c>
      <c r="D50" s="13"/>
    </row>
    <row r="51" spans="1:4" ht="19.95" customHeight="1" thickBot="1" x14ac:dyDescent="0.3">
      <c r="A51" s="58" t="s">
        <v>0</v>
      </c>
      <c r="B51" s="59"/>
      <c r="C51" s="25"/>
      <c r="D51" s="26"/>
    </row>
    <row r="52" spans="1:4" ht="15" customHeight="1" thickBot="1" x14ac:dyDescent="0.3"/>
    <row r="53" spans="1:4" ht="30.6" customHeight="1" x14ac:dyDescent="0.25">
      <c r="A53" s="33" t="s">
        <v>19</v>
      </c>
      <c r="B53" s="34"/>
      <c r="C53" s="34"/>
      <c r="D53" s="35"/>
    </row>
    <row r="54" spans="1:4" ht="19.8" customHeight="1" x14ac:dyDescent="0.25">
      <c r="A54" s="15" t="s">
        <v>18</v>
      </c>
      <c r="B54" s="16" t="s">
        <v>17</v>
      </c>
      <c r="C54" s="16" t="s">
        <v>62</v>
      </c>
      <c r="D54" s="17" t="s">
        <v>16</v>
      </c>
    </row>
    <row r="55" spans="1:4" ht="19.95" customHeight="1" x14ac:dyDescent="0.25">
      <c r="A55" s="20" t="s">
        <v>41</v>
      </c>
      <c r="B55" s="8"/>
      <c r="C55" s="8">
        <f>B55*0.23</f>
        <v>0</v>
      </c>
      <c r="D55" s="9">
        <f>B55+C55</f>
        <v>0</v>
      </c>
    </row>
    <row r="56" spans="1:4" ht="19.95" customHeight="1" thickBot="1" x14ac:dyDescent="0.3">
      <c r="A56" s="67" t="s">
        <v>44</v>
      </c>
      <c r="B56" s="68"/>
      <c r="C56" s="68">
        <f>B56*0.23</f>
        <v>0</v>
      </c>
      <c r="D56" s="69">
        <f t="shared" ref="D56" si="0">B56+C56</f>
        <v>0</v>
      </c>
    </row>
    <row r="57" spans="1:4" ht="23.4" customHeight="1" thickBot="1" x14ac:dyDescent="0.25">
      <c r="A57" s="7"/>
      <c r="B57" s="7"/>
      <c r="C57" s="7"/>
      <c r="D57" s="6"/>
    </row>
    <row r="58" spans="1:4" ht="31.8" customHeight="1" thickBot="1" x14ac:dyDescent="0.3">
      <c r="A58" s="31" t="s">
        <v>15</v>
      </c>
      <c r="B58" s="32"/>
      <c r="C58" s="29" t="s">
        <v>33</v>
      </c>
      <c r="D58" s="30"/>
    </row>
    <row r="59" spans="1:4" ht="63.6" customHeight="1" thickBot="1" x14ac:dyDescent="0.3">
      <c r="A59" s="27"/>
      <c r="B59" s="28"/>
      <c r="C59" s="27"/>
      <c r="D59" s="28"/>
    </row>
  </sheetData>
  <mergeCells count="51">
    <mergeCell ref="B6:D6"/>
    <mergeCell ref="B5:D5"/>
    <mergeCell ref="B14:D14"/>
    <mergeCell ref="A12:D12"/>
    <mergeCell ref="A37:B37"/>
    <mergeCell ref="C37:D37"/>
    <mergeCell ref="A33:B33"/>
    <mergeCell ref="A36:B36"/>
    <mergeCell ref="A34:B34"/>
    <mergeCell ref="A35:B35"/>
    <mergeCell ref="A3:D3"/>
    <mergeCell ref="A24:D24"/>
    <mergeCell ref="A13:D13"/>
    <mergeCell ref="B19:D19"/>
    <mergeCell ref="B20:D20"/>
    <mergeCell ref="B21:D21"/>
    <mergeCell ref="B15:D15"/>
    <mergeCell ref="B16:D16"/>
    <mergeCell ref="B17:D17"/>
    <mergeCell ref="B18:D18"/>
    <mergeCell ref="B4:D4"/>
    <mergeCell ref="B11:D11"/>
    <mergeCell ref="B10:D10"/>
    <mergeCell ref="B9:D9"/>
    <mergeCell ref="B8:D8"/>
    <mergeCell ref="B7:D7"/>
    <mergeCell ref="A32:B32"/>
    <mergeCell ref="A26:D26"/>
    <mergeCell ref="A27:B27"/>
    <mergeCell ref="A28:B28"/>
    <mergeCell ref="A29:B29"/>
    <mergeCell ref="A30:B30"/>
    <mergeCell ref="A31:B31"/>
    <mergeCell ref="A47:B47"/>
    <mergeCell ref="A41:B41"/>
    <mergeCell ref="A42:B42"/>
    <mergeCell ref="A43:B43"/>
    <mergeCell ref="A40:D40"/>
    <mergeCell ref="A44:B44"/>
    <mergeCell ref="A45:B45"/>
    <mergeCell ref="A46:B46"/>
    <mergeCell ref="A59:B59"/>
    <mergeCell ref="C59:D59"/>
    <mergeCell ref="C58:D58"/>
    <mergeCell ref="A58:B58"/>
    <mergeCell ref="A53:D53"/>
    <mergeCell ref="A48:B48"/>
    <mergeCell ref="A49:B49"/>
    <mergeCell ref="A51:B51"/>
    <mergeCell ref="A50:B50"/>
    <mergeCell ref="C51:D51"/>
  </mergeCells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2023-07-31T20:39:26Z</cp:lastPrinted>
  <dcterms:created xsi:type="dcterms:W3CDTF">2019-08-08T20:31:07Z</dcterms:created>
  <dcterms:modified xsi:type="dcterms:W3CDTF">2025-01-12T17:45:36Z</dcterms:modified>
</cp:coreProperties>
</file>