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10 Pekársky tovar 2025\Súťažné podklady\"/>
    </mc:Choice>
  </mc:AlternateContent>
  <bookViews>
    <workbookView xWindow="-120" yWindow="-120" windowWidth="29040" windowHeight="15840"/>
  </bookViews>
  <sheets>
    <sheet name="ČASŤ 7" sheetId="2" r:id="rId1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32" i="2" l="1"/>
  <c r="I9" i="2"/>
  <c r="I8" i="2"/>
  <c r="I10" i="2"/>
  <c r="H7" i="2"/>
  <c r="H32" i="2" s="1"/>
  <c r="I7" i="2" l="1"/>
  <c r="I32" i="2" s="1"/>
</calcChain>
</file>

<file path=xl/sharedStrings.xml><?xml version="1.0" encoding="utf-8"?>
<sst xmlns="http://schemas.openxmlformats.org/spreadsheetml/2006/main" count="73" uniqueCount="49">
  <si>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</si>
  <si>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</si>
  <si>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</si>
  <si>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</si>
  <si>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</si>
  <si>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</si>
  <si>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</si>
  <si>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</si>
  <si>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</si>
  <si>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</si>
  <si>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</si>
  <si>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</si>
  <si>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</si>
  <si>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</si>
  <si>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</si>
  <si>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</si>
  <si>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</si>
  <si>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</si>
  <si>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</si>
  <si>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</si>
  <si>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</si>
  <si>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</si>
  <si>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kg</t>
  </si>
  <si>
    <t>Rožok  40g, pšeničná múka, voda, droždie, rastlinný tuk</t>
  </si>
  <si>
    <t>Rožok grahamový  50g, pšeničná múka graham, voda, droždie, rastlinný tuk</t>
  </si>
  <si>
    <t xml:space="preserve">Knedľa parená </t>
  </si>
  <si>
    <t xml:space="preserve">Opekance </t>
  </si>
  <si>
    <t>Buchty pečené balenie 6 ks,min.50g/1ks, ovocná náplň</t>
  </si>
  <si>
    <t>Strúhanka voľná</t>
  </si>
  <si>
    <r>
      <t xml:space="preserve"> Nákup pekárenských výrobkov pre DD SNV na rok 2025</t>
    </r>
    <r>
      <rPr>
        <i/>
        <sz val="11"/>
        <color theme="1"/>
        <rFont val="Calibri"/>
        <family val="2"/>
        <charset val="238"/>
        <scheme val="minor"/>
      </rPr>
      <t xml:space="preserve">   </t>
    </r>
  </si>
  <si>
    <r>
      <t>Chlieb pšenično –ražný svetlý, balený, krájaný, 1000g bal</t>
    </r>
    <r>
      <rPr>
        <sz val="8"/>
        <color rgb="FF000000"/>
        <rFont val="Calibri"/>
        <family val="2"/>
        <charset val="238"/>
      </rPr>
      <t> </t>
    </r>
  </si>
  <si>
    <r>
      <t>Chlieb pšenično –ražný tmavý, balený, krájaný, 1000g bal</t>
    </r>
    <r>
      <rPr>
        <sz val="8"/>
        <color rgb="FF000000"/>
        <rFont val="Calibri"/>
        <family val="2"/>
        <charset val="238"/>
      </rPr>
      <t> </t>
    </r>
  </si>
  <si>
    <t>Zemiakový chlieb, krájaný, balený, 900 g bal.</t>
  </si>
  <si>
    <t>Rožok cereálny 50g, pšeničná múka , voda, droždie, rastlinný tuk, posyp</t>
  </si>
  <si>
    <t>Banketové pečivo 30g, pšeničná múka, droždie, rastlinný tuk, posyp</t>
  </si>
  <si>
    <r>
      <t xml:space="preserve">Žemľa  </t>
    </r>
    <r>
      <rPr>
        <strike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100 g, pšeničná múka, droždie, rastlinný tuk</t>
    </r>
  </si>
  <si>
    <t>Žemľa s posypom 120g, pšeničná múka, droždie, rastlinný tuk, posyp</t>
  </si>
  <si>
    <t>Cesnakový šnek 80g, pšeničná múka, voda, droždie, masť, cesnaková pasta</t>
  </si>
  <si>
    <t>Pľundra 60g, pľundrové cesto sladké, náplň ovocná</t>
  </si>
  <si>
    <r>
      <t>Šatôčka, 60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kysnuté cesto, náplň orechy, mak</t>
    </r>
  </si>
  <si>
    <r>
      <t>Šatôčka, 60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kysnuté cesto, náplň marmeláda, tvaroh, jablko, ovocná dreň,puding</t>
    </r>
  </si>
  <si>
    <t>Švajčiarka 60g, kysnuté cesto, škorica,cukor</t>
  </si>
  <si>
    <r>
      <t>Pagáč škvarkový  60 g, pšeničná múka, rastlinný tuk, bravčové oškvarky</t>
    </r>
    <r>
      <rPr>
        <sz val="8"/>
        <color rgb="FF000000"/>
        <rFont val="Calibri"/>
        <family val="2"/>
        <charset val="238"/>
      </rPr>
      <t> </t>
    </r>
  </si>
  <si>
    <t>Pagáč zemiakový  60 g, pšeničná múka, rastlinný tuk, syr</t>
  </si>
  <si>
    <t>Sójová taška 90g</t>
  </si>
  <si>
    <t>Závin z kysnutého cesta 400g ,kysnuté cesto, náplň mak, orechy, škorica</t>
  </si>
  <si>
    <t>Závin z kysnutého cesta 400g ,kysnuté cesto, náplň kakao</t>
  </si>
  <si>
    <t>Vianočka tuková  300 g, pšeničná múka, voda, cukor, rastlinný tuk</t>
  </si>
  <si>
    <t>Buchty parené min 50 g/1ks, s náplňou ovocnou, makovou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</si>
</sst>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trike/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showRuler="0" zoomScaleNormal="100" workbookViewId="0">
      <selection activeCell="B39" sqref="B39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1" t="s">
        <v>15</v>
      </c>
      <c r="B1" s="52"/>
      <c r="C1" s="16"/>
      <c r="D1" s="59" t="s">
        <v>11</v>
      </c>
      <c r="E1" s="60"/>
      <c r="F1" s="60"/>
      <c r="G1" s="60"/>
      <c r="H1" s="60"/>
      <c r="I1" s="61"/>
    </row>
    <row r="2" spans="1:9" ht="15" customHeight="1" x14ac:dyDescent="0.3">
      <c r="A2" s="53" t="s">
        <v>21</v>
      </c>
      <c r="B2" s="54"/>
      <c r="C2" s="1"/>
      <c r="D2" s="19" t="s">
        <v>20</v>
      </c>
      <c r="E2" s="65"/>
      <c r="F2" s="66"/>
      <c r="G2" s="66"/>
      <c r="H2" s="66"/>
      <c r="I2" s="67"/>
    </row>
    <row r="3" spans="1:9" ht="15" customHeight="1" x14ac:dyDescent="0.3">
      <c r="A3" s="55" t="s">
        <v>10</v>
      </c>
      <c r="B3" s="56"/>
      <c r="C3" s="1"/>
      <c r="D3" s="20" t="s">
        <v>12</v>
      </c>
      <c r="E3" s="65"/>
      <c r="F3" s="66"/>
      <c r="G3" s="66"/>
      <c r="H3" s="66"/>
      <c r="I3" s="67"/>
    </row>
    <row r="4" spans="1:9" ht="16.95" customHeight="1" x14ac:dyDescent="0.3">
      <c r="A4" s="57" t="s">
        <v>29</v>
      </c>
      <c r="B4" s="58"/>
      <c r="C4" s="1"/>
      <c r="D4" s="21" t="s">
        <v>13</v>
      </c>
      <c r="E4" s="65"/>
      <c r="F4" s="67"/>
      <c r="G4" s="22" t="s">
        <v>14</v>
      </c>
      <c r="H4" s="65"/>
      <c r="I4" s="67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5" t="s">
        <v>30</v>
      </c>
      <c r="C7" s="68" t="s">
        <v>22</v>
      </c>
      <c r="D7" s="69">
        <v>2000</v>
      </c>
      <c r="E7" s="23"/>
      <c r="F7" s="17"/>
      <c r="G7" s="7" t="str">
        <f t="shared" ref="G7:G31" si="0">IF(E7="","",ROUND(D7*E7,2))</f>
        <v/>
      </c>
      <c r="H7" s="7" t="str">
        <f t="shared" ref="H7:H31" si="1">IF(F7="","",ROUND(G7*F7,2))</f>
        <v/>
      </c>
      <c r="I7" s="7" t="str">
        <f t="shared" ref="I7:I31" si="2">IF(F7="","",G7+H7)</f>
        <v/>
      </c>
    </row>
    <row r="8" spans="1:9" ht="13.8" x14ac:dyDescent="0.25">
      <c r="A8" s="6">
        <v>2</v>
      </c>
      <c r="B8" s="25" t="s">
        <v>31</v>
      </c>
      <c r="C8" s="68" t="s">
        <v>22</v>
      </c>
      <c r="D8" s="69">
        <v>3000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5" t="s">
        <v>32</v>
      </c>
      <c r="C9" s="68" t="s">
        <v>22</v>
      </c>
      <c r="D9" s="69">
        <v>2800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5" t="s">
        <v>23</v>
      </c>
      <c r="C10" s="68" t="s">
        <v>22</v>
      </c>
      <c r="D10" s="69">
        <v>3200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33</v>
      </c>
      <c r="C11" s="68" t="s">
        <v>22</v>
      </c>
      <c r="D11" s="68">
        <v>450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5" t="s">
        <v>24</v>
      </c>
      <c r="C12" s="68" t="s">
        <v>22</v>
      </c>
      <c r="D12" s="68">
        <v>450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4" t="s">
        <v>34</v>
      </c>
      <c r="C13" s="68" t="s">
        <v>22</v>
      </c>
      <c r="D13" s="68">
        <v>20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4" t="s">
        <v>35</v>
      </c>
      <c r="C14" s="68" t="s">
        <v>22</v>
      </c>
      <c r="D14" s="68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4" t="s">
        <v>36</v>
      </c>
      <c r="C15" s="68" t="s">
        <v>22</v>
      </c>
      <c r="D15" s="68">
        <v>40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5" t="s">
        <v>37</v>
      </c>
      <c r="C16" s="68" t="s">
        <v>22</v>
      </c>
      <c r="D16" s="68">
        <v>40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3.8" x14ac:dyDescent="0.25">
      <c r="A17" s="6">
        <v>11</v>
      </c>
      <c r="B17" s="25" t="s">
        <v>38</v>
      </c>
      <c r="C17" s="68" t="s">
        <v>22</v>
      </c>
      <c r="D17" s="68">
        <v>150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5" t="s">
        <v>39</v>
      </c>
      <c r="C18" s="68" t="s">
        <v>22</v>
      </c>
      <c r="D18" s="68">
        <v>400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7.6" x14ac:dyDescent="0.25">
      <c r="A19" s="6">
        <v>13</v>
      </c>
      <c r="B19" s="25" t="s">
        <v>40</v>
      </c>
      <c r="C19" s="68" t="s">
        <v>22</v>
      </c>
      <c r="D19" s="68">
        <v>200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5" t="s">
        <v>41</v>
      </c>
      <c r="C20" s="68" t="s">
        <v>22</v>
      </c>
      <c r="D20" s="68">
        <v>50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5" t="s">
        <v>42</v>
      </c>
      <c r="C21" s="68" t="s">
        <v>22</v>
      </c>
      <c r="D21" s="68">
        <v>30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3.8" x14ac:dyDescent="0.25">
      <c r="A22" s="6">
        <v>16</v>
      </c>
      <c r="B22" s="25" t="s">
        <v>43</v>
      </c>
      <c r="C22" s="68" t="s">
        <v>22</v>
      </c>
      <c r="D22" s="68">
        <v>20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3.8" x14ac:dyDescent="0.25">
      <c r="A23" s="6">
        <v>17</v>
      </c>
      <c r="B23" s="25" t="s">
        <v>44</v>
      </c>
      <c r="C23" s="68" t="s">
        <v>22</v>
      </c>
      <c r="D23" s="68">
        <v>40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3.8" x14ac:dyDescent="0.25">
      <c r="A24" s="6">
        <v>18</v>
      </c>
      <c r="B24" s="24" t="s">
        <v>45</v>
      </c>
      <c r="C24" s="68" t="s">
        <v>22</v>
      </c>
      <c r="D24" s="68">
        <v>280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3.8" x14ac:dyDescent="0.25">
      <c r="A25" s="6">
        <v>19</v>
      </c>
      <c r="B25" s="24" t="s">
        <v>46</v>
      </c>
      <c r="C25" s="68" t="s">
        <v>22</v>
      </c>
      <c r="D25" s="68">
        <v>200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5" t="s">
        <v>47</v>
      </c>
      <c r="C26" s="68" t="s">
        <v>22</v>
      </c>
      <c r="D26" s="68">
        <v>280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5" t="s">
        <v>25</v>
      </c>
      <c r="C27" s="68" t="s">
        <v>22</v>
      </c>
      <c r="D27" s="68">
        <v>150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5" t="s">
        <v>26</v>
      </c>
      <c r="C28" s="68" t="s">
        <v>22</v>
      </c>
      <c r="D28" s="68">
        <v>10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3.8" x14ac:dyDescent="0.25">
      <c r="A29" s="6">
        <v>23</v>
      </c>
      <c r="B29" s="25" t="s">
        <v>48</v>
      </c>
      <c r="C29" s="68" t="s">
        <v>22</v>
      </c>
      <c r="D29" s="68">
        <v>100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3.8" x14ac:dyDescent="0.25">
      <c r="A30" s="6">
        <v>24</v>
      </c>
      <c r="B30" s="25" t="s">
        <v>27</v>
      </c>
      <c r="C30" s="68" t="s">
        <v>22</v>
      </c>
      <c r="D30" s="68">
        <v>200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3.8" x14ac:dyDescent="0.25">
      <c r="A31" s="6">
        <v>25</v>
      </c>
      <c r="B31" s="25" t="s">
        <v>28</v>
      </c>
      <c r="C31" s="68" t="s">
        <v>22</v>
      </c>
      <c r="D31" s="68">
        <v>600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4" customHeight="1" x14ac:dyDescent="0.25">
      <c r="A32" s="62" t="s">
        <v>5</v>
      </c>
      <c r="B32" s="63"/>
      <c r="C32" s="63"/>
      <c r="D32" s="63"/>
      <c r="E32" s="64"/>
      <c r="F32" s="9" t="s">
        <v>6</v>
      </c>
      <c r="G32" s="8">
        <f>SUM(G7:G31)</f>
        <v>0</v>
      </c>
      <c r="H32" s="8">
        <f>SUM(H7:H31)</f>
        <v>0</v>
      </c>
      <c r="I32" s="10">
        <f>SUM(I7:I31)</f>
        <v>0</v>
      </c>
    </row>
    <row r="33" spans="2:9" ht="15" customHeight="1" x14ac:dyDescent="0.3">
      <c r="B33" s="12"/>
      <c r="C33" s="13"/>
      <c r="D33" s="13"/>
      <c r="E33" s="11"/>
      <c r="F33" s="11"/>
      <c r="G33" s="11"/>
    </row>
    <row r="34" spans="2:9" ht="15" customHeight="1" x14ac:dyDescent="0.25"/>
    <row r="35" spans="2:9" ht="15" customHeight="1" x14ac:dyDescent="0.25">
      <c r="C35" s="26" t="s">
        <v>17</v>
      </c>
      <c r="D35" s="27"/>
      <c r="E35" s="28"/>
      <c r="F35" s="38"/>
      <c r="G35" s="39"/>
      <c r="H35" s="39"/>
      <c r="I35" s="40"/>
    </row>
    <row r="36" spans="2:9" ht="15" customHeight="1" x14ac:dyDescent="0.25">
      <c r="C36" s="26" t="s">
        <v>18</v>
      </c>
      <c r="D36" s="27"/>
      <c r="E36" s="28"/>
      <c r="F36" s="41"/>
      <c r="G36" s="39"/>
      <c r="H36" s="39"/>
      <c r="I36" s="40"/>
    </row>
    <row r="37" spans="2:9" ht="15" customHeight="1" x14ac:dyDescent="0.25">
      <c r="C37" s="29" t="s">
        <v>19</v>
      </c>
      <c r="D37" s="30"/>
      <c r="E37" s="31"/>
      <c r="F37" s="42"/>
      <c r="G37" s="43"/>
      <c r="H37" s="43"/>
      <c r="I37" s="44"/>
    </row>
    <row r="38" spans="2:9" ht="15" customHeight="1" x14ac:dyDescent="0.25">
      <c r="C38" s="32"/>
      <c r="D38" s="33"/>
      <c r="E38" s="34"/>
      <c r="F38" s="45"/>
      <c r="G38" s="46"/>
      <c r="H38" s="46"/>
      <c r="I38" s="47"/>
    </row>
    <row r="39" spans="2:9" ht="15" customHeight="1" x14ac:dyDescent="0.25">
      <c r="C39" s="32"/>
      <c r="D39" s="33"/>
      <c r="E39" s="34"/>
      <c r="F39" s="45"/>
      <c r="G39" s="46"/>
      <c r="H39" s="46"/>
      <c r="I39" s="47"/>
    </row>
    <row r="40" spans="2:9" ht="15" customHeight="1" x14ac:dyDescent="0.25">
      <c r="C40" s="32"/>
      <c r="D40" s="33"/>
      <c r="E40" s="34"/>
      <c r="F40" s="45"/>
      <c r="G40" s="46"/>
      <c r="H40" s="46"/>
      <c r="I40" s="47"/>
    </row>
    <row r="41" spans="2:9" ht="15" customHeight="1" x14ac:dyDescent="0.25">
      <c r="C41" s="35"/>
      <c r="D41" s="36"/>
      <c r="E41" s="37"/>
      <c r="F41" s="48"/>
      <c r="G41" s="49"/>
      <c r="H41" s="49"/>
      <c r="I41" s="50"/>
    </row>
  </sheetData>
  <sheetProtection algorithmName="SHA-512" hashValue="UaMdPYd8G9GaHnGHaIzMY2sAw+dFyN/6f4cdqWzG6DEsbx2hQIopt0etJcyrGSqESFsRIowYmmLiIL2UpX24hQ==" saltValue="QB9j7U3kcy1oZ4TLE8ENPA==" spinCount="100000" sheet="1" formatCells="0"/>
  <mergeCells count="16">
    <mergeCell ref="A32:E3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35:E35"/>
    <mergeCell ref="C36:E36"/>
    <mergeCell ref="C37:E41"/>
    <mergeCell ref="F35:I35"/>
    <mergeCell ref="F36:I36"/>
    <mergeCell ref="F37:I4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Štruktúrpvaný rozpočet ceny&amp;"Arial CE,Normálne"&amp;10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2023-10-10T17:08:03Z</cp:lastPrinted>
  <dcterms:created xsi:type="dcterms:W3CDTF">2019-06-09T09:21:30Z</dcterms:created>
  <dcterms:modified xsi:type="dcterms:W3CDTF">2025-01-12T22:51:19Z</dcterms:modified>
</cp:coreProperties>
</file>