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zákazky_2025/1_kancelársky papier_rámcovka_2025/2_Výzva/"/>
    </mc:Choice>
  </mc:AlternateContent>
  <xr:revisionPtr revIDLastSave="2049" documentId="5_{58EF15CD-B61F-49F3-8AA3-283DD4D2600E}" xr6:coauthVersionLast="47" xr6:coauthVersionMax="47" xr10:uidLastSave="{15B2A018-309D-428F-9047-8FCF91ADD196}"/>
  <bookViews>
    <workbookView xWindow="-103" yWindow="-103" windowWidth="33120" windowHeight="18000" xr2:uid="{01D7A4A9-BA88-4BC7-99A5-6DC2B2180C2E}"/>
  </bookViews>
  <sheets>
    <sheet name="Hárok1" sheetId="3" r:id="rId1"/>
  </sheets>
  <definedNames>
    <definedName name="_xlnm._FilterDatabase" localSheetId="0" hidden="1">Hárok1!$A$8:$K$28</definedName>
    <definedName name="_xlnm.Print_Titles" localSheetId="0">Hárok1!$8:$8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9" i="3"/>
  <c r="H28" i="3" l="1"/>
</calcChain>
</file>

<file path=xl/sharedStrings.xml><?xml version="1.0" encoding="utf-8"?>
<sst xmlns="http://schemas.openxmlformats.org/spreadsheetml/2006/main" count="108" uniqueCount="53">
  <si>
    <t>Jednotka</t>
  </si>
  <si>
    <t>Jednotková cena v EUR bez DPH</t>
  </si>
  <si>
    <t>Por. č.</t>
  </si>
  <si>
    <t>Podmienky dodania:</t>
  </si>
  <si>
    <t>• tovar bude dodaný na základe vystavených objednávok jednotlivých súčastí Univerzity Komenského</t>
  </si>
  <si>
    <t>• v každej objednávke bude upresnený termín a miesto dodania</t>
  </si>
  <si>
    <t>• z dôvodu rôznych zdrojov financovania v rámci súčastí UK môže byť požadované dodanie tovaru ako aj fakturácia na viacero častí</t>
  </si>
  <si>
    <t>V................... dňa ..........................</t>
  </si>
  <si>
    <t xml:space="preserve">Som platca DPH v SR 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</si>
  <si>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</si>
  <si>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</si>
  <si>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</si>
  <si>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</si>
  <si>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</si>
  <si>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</si>
  <si>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</si>
  <si>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• pokiaľ pri produkte nie je uvedená konkrétna farba, žiadateľ ju uvedie v objednávke</t>
  </si>
  <si>
    <t>Nie som platca DPH v SR</t>
  </si>
  <si>
    <t>Príloha č. 1 Výzvy na predkladanie ponúk</t>
  </si>
  <si>
    <t xml:space="preserve">Nie som platca DPH v inom členskom štáte Európskej únie a osobou povinnou zaplatiť daň je príjemca predmetu plnenia </t>
  </si>
  <si>
    <t>Druh</t>
  </si>
  <si>
    <t>Formát</t>
  </si>
  <si>
    <t>g/m²</t>
  </si>
  <si>
    <t>Predpokladané množstvo</t>
  </si>
  <si>
    <t>Kopírovací papier, biely, kvalita A</t>
  </si>
  <si>
    <t>A4</t>
  </si>
  <si>
    <t>80 g</t>
  </si>
  <si>
    <t>bal/500 hárkov</t>
  </si>
  <si>
    <t>Kopírovací papier, biely, kvalita B</t>
  </si>
  <si>
    <t>Kopírovací papier, rôzne farby</t>
  </si>
  <si>
    <t xml:space="preserve">Papier biely , matný (typu Color Copy) </t>
  </si>
  <si>
    <t>100 g</t>
  </si>
  <si>
    <t>160 g</t>
  </si>
  <si>
    <t>bal/250 hárkov</t>
  </si>
  <si>
    <t>Papier pre tlač a kopírovanie, rôzne farby</t>
  </si>
  <si>
    <t>200 g</t>
  </si>
  <si>
    <t>Papier obojstranne natieraný vysoko lesklý na dosiahnutie výsledkov vysokej kvality. Vhodný na farebnú digitálnu tlač, do laserových tlačiarní a farebných kopírovacích strojov. (typu Color Copy Coated)</t>
  </si>
  <si>
    <t>135 g</t>
  </si>
  <si>
    <t>250 g</t>
  </si>
  <si>
    <t>Papier obojstranne natieraný matný na dosiahnutie výsledkov vysokej kvality. Vhodný na farebnú digitálnu tlač, do laserových tlačiarní a farebných kopírovacích strojov. (typu Color Copy Coated)</t>
  </si>
  <si>
    <t>Papier obojstranne natieraný matný. Papier určený pre tlač reprezentatívnych materiálov, katalógov, brožúr, kalendárov a pod. (typu Color Copy Coated)</t>
  </si>
  <si>
    <t xml:space="preserve">Kopírovací papier, kvalita A </t>
  </si>
  <si>
    <t>A3</t>
  </si>
  <si>
    <t xml:space="preserve">Kopírovací papier, kvalita B </t>
  </si>
  <si>
    <t>Papier pre farebnú digitálnu tlač, laserové tlačiarne a farebné kopírovacie stroje. Vysoko biely, saténová úprava, matný.(typu Color Copy) biely</t>
  </si>
  <si>
    <t>Cena celkom v EUR bez DPH</t>
  </si>
  <si>
    <t>Ekologický/enviromentálny certifikát</t>
  </si>
  <si>
    <t>Navrhovaný tovar/značka</t>
  </si>
  <si>
    <t>Suma bez DPH</t>
  </si>
  <si>
    <t>• vzhľadom na to, že niektoré budovy patriace jednotlivým súčastiam sa nachádzajú na iných adresách ako sú uvedené, môžu sa adresy dodania líšiť od tých, ktoré sú uvedené v Zozname miest dodania</t>
  </si>
  <si>
    <t>Ponuka</t>
  </si>
  <si>
    <t>(Položkový rozpočet)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</si>
  <si>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Kancelársky papier 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</si>
</sst>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u/>
      <sz val="11"/>
      <color theme="1"/>
      <name val="Corbel"/>
      <family val="2"/>
      <charset val="238"/>
    </font>
    <font>
      <sz val="11"/>
      <color rgb="FF000000"/>
      <name val="Corbel"/>
      <family val="2"/>
      <charset val="238"/>
    </font>
    <font>
      <sz val="10"/>
      <color rgb="FF000000"/>
      <name val="Corbel"/>
      <family val="2"/>
      <charset val="238"/>
    </font>
    <font>
      <b/>
      <sz val="16"/>
      <color theme="1"/>
      <name val="Corbel"/>
      <family val="2"/>
      <charset val="238"/>
    </font>
    <font>
      <sz val="12"/>
      <color theme="1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2" fontId="2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 applyProtection="1">
      <alignment vertical="center"/>
      <protection locked="0"/>
    </xf>
    <xf numFmtId="4" fontId="1" fillId="2" borderId="3" xfId="0" applyNumberFormat="1" applyFont="1" applyFill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2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2" fontId="2" fillId="0" borderId="4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2" fontId="2" fillId="0" borderId="9" xfId="0" applyNumberFormat="1" applyFont="1" applyBorder="1" applyProtection="1"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0" xfId="0" applyNumberFormat="1" applyFont="1" applyProtection="1"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3" fontId="7" fillId="0" borderId="4" xfId="0" applyNumberFormat="1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40</xdr:row>
          <xdr:rowOff>5443</xdr:rowOff>
        </xdr:from>
        <xdr:to>
          <xdr:col>1</xdr:col>
          <xdr:colOff>3167743</xdr:colOff>
          <xdr:row>41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42</xdr:row>
          <xdr:rowOff>21771</xdr:rowOff>
        </xdr:from>
        <xdr:to>
          <xdr:col>1</xdr:col>
          <xdr:colOff>3184071</xdr:colOff>
          <xdr:row>43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2939143</xdr:colOff>
          <xdr:row>43</xdr:row>
          <xdr:rowOff>174171</xdr:rowOff>
        </xdr:from>
        <xdr:to>
          <xdr:col>1</xdr:col>
          <xdr:colOff>3156857</xdr:colOff>
          <xdr:row>45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375557</xdr:colOff>
          <xdr:row>45</xdr:row>
          <xdr:rowOff>190500</xdr:rowOff>
        </xdr:from>
        <xdr:to>
          <xdr:col>5</xdr:col>
          <xdr:colOff>533400</xdr:colOff>
          <xdr:row>47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K52"/>
  <sheetViews>
    <sheetView tabSelected="1" zoomScaleNormal="100" workbookViewId="0">
      <pane ySplit="8" topLeftCell="A25" activePane="bottomLeft" state="frozen"/>
      <selection pane="bottomLeft" activeCell="J39" sqref="J39"/>
    </sheetView>
  </sheetViews>
  <sheetFormatPr defaultColWidth="9.07421875" defaultRowHeight="14.6" x14ac:dyDescent="0.4"/>
  <cols>
    <col min="1" max="1" width="6.3046875" style="1" customWidth="1"/>
    <col min="2" max="2" width="81.4609375" style="1" bestFit="1" customWidth="1"/>
    <col min="3" max="3" width="11.3046875" style="1" customWidth="1"/>
    <col min="4" max="4" width="8.53515625" style="1" customWidth="1"/>
    <col min="5" max="5" width="13.4609375" style="1" customWidth="1"/>
    <col min="6" max="6" width="15.84375" style="1" customWidth="1"/>
    <col min="7" max="7" width="13.07421875" style="11" customWidth="1"/>
    <col min="8" max="8" width="12" style="1" customWidth="1"/>
    <col min="9" max="9" width="30.4609375" style="1" customWidth="1"/>
    <col min="10" max="10" width="26.69140625" style="1" customWidth="1"/>
    <col min="11" max="11" width="21.53515625" style="1" customWidth="1"/>
    <col min="12" max="16384" width="9.07421875" style="1"/>
  </cols>
  <sheetData>
    <row r="1" spans="1:11" ht="15.75" customHeight="1" x14ac:dyDescent="0.4">
      <c r="A1" s="38" t="s">
        <v>18</v>
      </c>
      <c r="B1" s="38"/>
      <c r="C1" s="38"/>
      <c r="D1" s="38"/>
      <c r="E1" s="38"/>
      <c r="F1" s="38"/>
      <c r="G1" s="38"/>
      <c r="H1" s="38"/>
      <c r="I1" s="29"/>
      <c r="J1" s="26"/>
    </row>
    <row r="2" spans="1:11" ht="25.5" customHeight="1" x14ac:dyDescent="0.55000000000000004">
      <c r="A2" s="41" t="s">
        <v>50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21" customHeight="1" x14ac:dyDescent="0.45">
      <c r="A3" s="42" t="s">
        <v>51</v>
      </c>
      <c r="B3" s="43"/>
      <c r="C3" s="43"/>
      <c r="D3" s="43"/>
      <c r="E3" s="43"/>
      <c r="F3" s="43"/>
      <c r="G3" s="43"/>
      <c r="H3" s="43"/>
      <c r="I3" s="43"/>
      <c r="J3" s="43"/>
    </row>
    <row r="4" spans="1:11" ht="25.5" customHeight="1" x14ac:dyDescent="0.4">
      <c r="A4" s="37" t="s">
        <v>52</v>
      </c>
      <c r="B4" s="37"/>
      <c r="C4" s="37"/>
      <c r="D4" s="37"/>
      <c r="E4" s="37"/>
      <c r="F4" s="37"/>
      <c r="G4" s="37"/>
      <c r="H4" s="37"/>
      <c r="I4" s="25"/>
      <c r="J4" s="25"/>
    </row>
    <row r="5" spans="1:11" ht="25.5" customHeight="1" x14ac:dyDescent="0.4">
      <c r="A5" s="37" t="s">
        <v>14</v>
      </c>
      <c r="B5" s="37"/>
      <c r="C5" s="37"/>
      <c r="D5" s="37"/>
      <c r="E5" s="37"/>
      <c r="F5" s="37"/>
      <c r="G5" s="37"/>
      <c r="H5" s="37"/>
      <c r="I5" s="25"/>
      <c r="J5" s="25"/>
    </row>
    <row r="6" spans="1:11" ht="25.5" customHeight="1" x14ac:dyDescent="0.4">
      <c r="A6" s="37" t="s">
        <v>15</v>
      </c>
      <c r="B6" s="37"/>
      <c r="C6" s="37"/>
      <c r="D6" s="37"/>
      <c r="E6" s="37"/>
      <c r="F6" s="37"/>
      <c r="G6" s="37"/>
      <c r="H6" s="37"/>
      <c r="I6" s="25"/>
      <c r="J6" s="25"/>
    </row>
    <row r="7" spans="1:11" ht="15.75" customHeight="1" thickBot="1" x14ac:dyDescent="0.4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1" ht="44.15" thickBot="1" x14ac:dyDescent="0.45">
      <c r="A8" s="30" t="s">
        <v>2</v>
      </c>
      <c r="B8" s="31" t="s">
        <v>20</v>
      </c>
      <c r="C8" s="31" t="s">
        <v>21</v>
      </c>
      <c r="D8" s="31" t="s">
        <v>22</v>
      </c>
      <c r="E8" s="32" t="s">
        <v>0</v>
      </c>
      <c r="F8" s="2" t="s">
        <v>23</v>
      </c>
      <c r="G8" s="9" t="s">
        <v>1</v>
      </c>
      <c r="H8" s="2" t="s">
        <v>45</v>
      </c>
      <c r="I8" s="2" t="s">
        <v>46</v>
      </c>
      <c r="J8" s="15" t="s">
        <v>47</v>
      </c>
    </row>
    <row r="9" spans="1:11" x14ac:dyDescent="0.4">
      <c r="A9" s="33">
        <v>1</v>
      </c>
      <c r="B9" s="20" t="s">
        <v>24</v>
      </c>
      <c r="C9" s="21" t="s">
        <v>25</v>
      </c>
      <c r="D9" s="21" t="s">
        <v>26</v>
      </c>
      <c r="E9" s="21" t="s">
        <v>27</v>
      </c>
      <c r="F9" s="35">
        <v>3000</v>
      </c>
      <c r="G9" s="13"/>
      <c r="H9" s="13">
        <f t="shared" ref="H9:H27" si="0">F9*G9</f>
        <v>0</v>
      </c>
      <c r="I9" s="13"/>
      <c r="J9" s="16"/>
      <c r="K9" s="4"/>
    </row>
    <row r="10" spans="1:11" x14ac:dyDescent="0.4">
      <c r="A10" s="34">
        <v>2</v>
      </c>
      <c r="B10" s="22" t="s">
        <v>28</v>
      </c>
      <c r="C10" s="23" t="s">
        <v>25</v>
      </c>
      <c r="D10" s="23" t="s">
        <v>26</v>
      </c>
      <c r="E10" s="23" t="s">
        <v>27</v>
      </c>
      <c r="F10" s="44">
        <v>10200</v>
      </c>
      <c r="G10" s="3"/>
      <c r="H10" s="3">
        <f t="shared" si="0"/>
        <v>0</v>
      </c>
      <c r="I10" s="3"/>
      <c r="J10" s="14"/>
      <c r="K10" s="4"/>
    </row>
    <row r="11" spans="1:11" x14ac:dyDescent="0.4">
      <c r="A11" s="34">
        <v>3</v>
      </c>
      <c r="B11" s="22" t="s">
        <v>29</v>
      </c>
      <c r="C11" s="23" t="s">
        <v>25</v>
      </c>
      <c r="D11" s="23" t="s">
        <v>26</v>
      </c>
      <c r="E11" s="23" t="s">
        <v>27</v>
      </c>
      <c r="F11" s="35">
        <v>60</v>
      </c>
      <c r="G11" s="3"/>
      <c r="H11" s="3">
        <f t="shared" si="0"/>
        <v>0</v>
      </c>
      <c r="I11" s="3"/>
      <c r="J11" s="14"/>
      <c r="K11" s="4"/>
    </row>
    <row r="12" spans="1:11" x14ac:dyDescent="0.4">
      <c r="A12" s="34">
        <v>4</v>
      </c>
      <c r="B12" s="22" t="s">
        <v>30</v>
      </c>
      <c r="C12" s="23" t="s">
        <v>25</v>
      </c>
      <c r="D12" s="23" t="s">
        <v>31</v>
      </c>
      <c r="E12" s="23" t="s">
        <v>27</v>
      </c>
      <c r="F12" s="35">
        <v>45</v>
      </c>
      <c r="G12" s="3"/>
      <c r="H12" s="3">
        <f t="shared" si="0"/>
        <v>0</v>
      </c>
      <c r="I12" s="3"/>
      <c r="J12" s="14"/>
      <c r="K12" s="4"/>
    </row>
    <row r="13" spans="1:11" x14ac:dyDescent="0.4">
      <c r="A13" s="34">
        <v>5</v>
      </c>
      <c r="B13" s="22" t="s">
        <v>30</v>
      </c>
      <c r="C13" s="23" t="s">
        <v>25</v>
      </c>
      <c r="D13" s="23" t="s">
        <v>32</v>
      </c>
      <c r="E13" s="23" t="s">
        <v>33</v>
      </c>
      <c r="F13" s="35">
        <v>30</v>
      </c>
      <c r="G13" s="3"/>
      <c r="H13" s="3">
        <f t="shared" si="0"/>
        <v>0</v>
      </c>
      <c r="I13" s="3"/>
      <c r="J13" s="14"/>
      <c r="K13" s="4"/>
    </row>
    <row r="14" spans="1:11" x14ac:dyDescent="0.4">
      <c r="A14" s="34">
        <v>6</v>
      </c>
      <c r="B14" s="22" t="s">
        <v>34</v>
      </c>
      <c r="C14" s="23" t="s">
        <v>25</v>
      </c>
      <c r="D14" s="23" t="s">
        <v>32</v>
      </c>
      <c r="E14" s="23" t="s">
        <v>33</v>
      </c>
      <c r="F14" s="35">
        <v>20</v>
      </c>
      <c r="G14" s="3"/>
      <c r="H14" s="3">
        <f t="shared" si="0"/>
        <v>0</v>
      </c>
      <c r="I14" s="3"/>
      <c r="J14" s="14"/>
      <c r="K14" s="4"/>
    </row>
    <row r="15" spans="1:11" x14ac:dyDescent="0.4">
      <c r="A15" s="34">
        <v>7</v>
      </c>
      <c r="B15" s="22" t="s">
        <v>30</v>
      </c>
      <c r="C15" s="23" t="s">
        <v>25</v>
      </c>
      <c r="D15" s="23" t="s">
        <v>35</v>
      </c>
      <c r="E15" s="23" t="s">
        <v>33</v>
      </c>
      <c r="F15" s="35">
        <v>5</v>
      </c>
      <c r="G15" s="3"/>
      <c r="H15" s="3">
        <f t="shared" si="0"/>
        <v>0</v>
      </c>
      <c r="I15" s="3"/>
      <c r="J15" s="14"/>
      <c r="K15" s="4"/>
    </row>
    <row r="16" spans="1:11" ht="52.5" customHeight="1" x14ac:dyDescent="0.4">
      <c r="A16" s="34">
        <v>8</v>
      </c>
      <c r="B16" s="22" t="s">
        <v>36</v>
      </c>
      <c r="C16" s="23" t="s">
        <v>25</v>
      </c>
      <c r="D16" s="23" t="s">
        <v>37</v>
      </c>
      <c r="E16" s="23" t="s">
        <v>33</v>
      </c>
      <c r="F16" s="35">
        <v>90</v>
      </c>
      <c r="G16" s="3"/>
      <c r="H16" s="3">
        <f t="shared" si="0"/>
        <v>0</v>
      </c>
      <c r="I16" s="3"/>
      <c r="J16" s="14"/>
      <c r="K16" s="4"/>
    </row>
    <row r="17" spans="1:11" ht="52.5" customHeight="1" x14ac:dyDescent="0.4">
      <c r="A17" s="34">
        <v>9</v>
      </c>
      <c r="B17" s="22" t="s">
        <v>36</v>
      </c>
      <c r="C17" s="23" t="s">
        <v>25</v>
      </c>
      <c r="D17" s="23" t="s">
        <v>35</v>
      </c>
      <c r="E17" s="23" t="s">
        <v>33</v>
      </c>
      <c r="F17" s="35">
        <v>15</v>
      </c>
      <c r="G17" s="3"/>
      <c r="H17" s="3">
        <f t="shared" si="0"/>
        <v>0</v>
      </c>
      <c r="I17" s="3"/>
      <c r="J17" s="14"/>
      <c r="K17" s="4"/>
    </row>
    <row r="18" spans="1:11" ht="52.5" customHeight="1" x14ac:dyDescent="0.4">
      <c r="A18" s="34">
        <v>10</v>
      </c>
      <c r="B18" s="22" t="s">
        <v>36</v>
      </c>
      <c r="C18" s="23" t="s">
        <v>25</v>
      </c>
      <c r="D18" s="23" t="s">
        <v>38</v>
      </c>
      <c r="E18" s="23" t="s">
        <v>33</v>
      </c>
      <c r="F18" s="35">
        <v>20</v>
      </c>
      <c r="G18" s="3"/>
      <c r="H18" s="3">
        <f t="shared" si="0"/>
        <v>0</v>
      </c>
      <c r="I18" s="3"/>
      <c r="J18" s="14"/>
      <c r="K18" s="4"/>
    </row>
    <row r="19" spans="1:11" ht="52.5" customHeight="1" x14ac:dyDescent="0.4">
      <c r="A19" s="34">
        <v>11</v>
      </c>
      <c r="B19" s="22" t="s">
        <v>39</v>
      </c>
      <c r="C19" s="23" t="s">
        <v>25</v>
      </c>
      <c r="D19" s="24" t="s">
        <v>37</v>
      </c>
      <c r="E19" s="23" t="s">
        <v>33</v>
      </c>
      <c r="F19" s="35">
        <v>60</v>
      </c>
      <c r="G19" s="3"/>
      <c r="H19" s="3">
        <f t="shared" si="0"/>
        <v>0</v>
      </c>
      <c r="I19" s="3"/>
      <c r="J19" s="14"/>
      <c r="K19" s="4"/>
    </row>
    <row r="20" spans="1:11" ht="35.25" customHeight="1" x14ac:dyDescent="0.4">
      <c r="A20" s="34">
        <v>12</v>
      </c>
      <c r="B20" s="22" t="s">
        <v>40</v>
      </c>
      <c r="C20" s="23" t="s">
        <v>25</v>
      </c>
      <c r="D20" s="24" t="s">
        <v>35</v>
      </c>
      <c r="E20" s="23" t="s">
        <v>33</v>
      </c>
      <c r="F20" s="35">
        <v>10</v>
      </c>
      <c r="G20" s="3"/>
      <c r="H20" s="3">
        <f t="shared" si="0"/>
        <v>0</v>
      </c>
      <c r="I20" s="3"/>
      <c r="J20" s="14"/>
      <c r="K20" s="4"/>
    </row>
    <row r="21" spans="1:11" ht="35.25" customHeight="1" x14ac:dyDescent="0.4">
      <c r="A21" s="34">
        <v>13</v>
      </c>
      <c r="B21" s="22" t="s">
        <v>40</v>
      </c>
      <c r="C21" s="23" t="s">
        <v>25</v>
      </c>
      <c r="D21" s="24" t="s">
        <v>38</v>
      </c>
      <c r="E21" s="23" t="s">
        <v>33</v>
      </c>
      <c r="F21" s="35">
        <v>20</v>
      </c>
      <c r="G21" s="3"/>
      <c r="H21" s="3">
        <f t="shared" si="0"/>
        <v>0</v>
      </c>
      <c r="I21" s="3"/>
      <c r="J21" s="14"/>
      <c r="K21" s="4"/>
    </row>
    <row r="22" spans="1:11" x14ac:dyDescent="0.4">
      <c r="A22" s="34">
        <v>14</v>
      </c>
      <c r="B22" s="22" t="s">
        <v>41</v>
      </c>
      <c r="C22" s="23" t="s">
        <v>42</v>
      </c>
      <c r="D22" s="23" t="s">
        <v>26</v>
      </c>
      <c r="E22" s="23" t="s">
        <v>27</v>
      </c>
      <c r="F22" s="35">
        <v>30</v>
      </c>
      <c r="G22" s="3"/>
      <c r="H22" s="3">
        <f t="shared" si="0"/>
        <v>0</v>
      </c>
      <c r="I22" s="3"/>
      <c r="J22" s="14"/>
      <c r="K22" s="4"/>
    </row>
    <row r="23" spans="1:11" x14ac:dyDescent="0.4">
      <c r="A23" s="34">
        <v>15</v>
      </c>
      <c r="B23" s="22" t="s">
        <v>43</v>
      </c>
      <c r="C23" s="23" t="s">
        <v>42</v>
      </c>
      <c r="D23" s="23" t="s">
        <v>26</v>
      </c>
      <c r="E23" s="23" t="s">
        <v>27</v>
      </c>
      <c r="F23" s="35">
        <v>15</v>
      </c>
      <c r="G23" s="3"/>
      <c r="H23" s="3">
        <f t="shared" si="0"/>
        <v>0</v>
      </c>
      <c r="I23" s="3"/>
      <c r="J23" s="14"/>
      <c r="K23" s="4"/>
    </row>
    <row r="24" spans="1:11" x14ac:dyDescent="0.4">
      <c r="A24" s="34">
        <v>16</v>
      </c>
      <c r="B24" s="22" t="s">
        <v>29</v>
      </c>
      <c r="C24" s="23" t="s">
        <v>42</v>
      </c>
      <c r="D24" s="23" t="s">
        <v>26</v>
      </c>
      <c r="E24" s="23" t="s">
        <v>27</v>
      </c>
      <c r="F24" s="35">
        <v>20</v>
      </c>
      <c r="G24" s="3"/>
      <c r="H24" s="3">
        <f t="shared" si="0"/>
        <v>0</v>
      </c>
      <c r="I24" s="3"/>
      <c r="J24" s="14"/>
      <c r="K24" s="4"/>
    </row>
    <row r="25" spans="1:11" ht="35.25" customHeight="1" x14ac:dyDescent="0.4">
      <c r="A25" s="34">
        <v>17</v>
      </c>
      <c r="B25" s="22" t="s">
        <v>44</v>
      </c>
      <c r="C25" s="23" t="s">
        <v>42</v>
      </c>
      <c r="D25" s="23" t="s">
        <v>31</v>
      </c>
      <c r="E25" s="23" t="s">
        <v>27</v>
      </c>
      <c r="F25" s="35">
        <v>20</v>
      </c>
      <c r="G25" s="3"/>
      <c r="H25" s="3">
        <f t="shared" si="0"/>
        <v>0</v>
      </c>
      <c r="I25" s="3"/>
      <c r="J25" s="14"/>
      <c r="K25" s="4"/>
    </row>
    <row r="26" spans="1:11" ht="35.25" customHeight="1" x14ac:dyDescent="0.4">
      <c r="A26" s="34">
        <v>18</v>
      </c>
      <c r="B26" s="22" t="s">
        <v>44</v>
      </c>
      <c r="C26" s="23" t="s">
        <v>42</v>
      </c>
      <c r="D26" s="23" t="s">
        <v>32</v>
      </c>
      <c r="E26" s="23" t="s">
        <v>33</v>
      </c>
      <c r="F26" s="35">
        <v>6</v>
      </c>
      <c r="G26" s="3"/>
      <c r="H26" s="3">
        <f t="shared" si="0"/>
        <v>0</v>
      </c>
      <c r="I26" s="3"/>
      <c r="J26" s="14"/>
      <c r="K26" s="4"/>
    </row>
    <row r="27" spans="1:11" ht="15" thickBot="1" x14ac:dyDescent="0.45">
      <c r="A27" s="34">
        <v>19</v>
      </c>
      <c r="B27" s="22" t="s">
        <v>29</v>
      </c>
      <c r="C27" s="23" t="s">
        <v>42</v>
      </c>
      <c r="D27" s="23" t="s">
        <v>32</v>
      </c>
      <c r="E27" s="23" t="s">
        <v>33</v>
      </c>
      <c r="F27" s="35">
        <v>5</v>
      </c>
      <c r="G27" s="3"/>
      <c r="H27" s="3">
        <f t="shared" si="0"/>
        <v>0</v>
      </c>
      <c r="I27" s="3"/>
      <c r="J27" s="14"/>
      <c r="K27" s="4"/>
    </row>
    <row r="28" spans="1:11" ht="24.75" customHeight="1" thickBot="1" x14ac:dyDescent="0.45">
      <c r="A28" s="5"/>
      <c r="B28" s="6" t="s">
        <v>48</v>
      </c>
      <c r="C28" s="6"/>
      <c r="D28" s="6"/>
      <c r="E28" s="6"/>
      <c r="F28" s="6"/>
      <c r="G28" s="7"/>
      <c r="H28" s="8">
        <f>SUM(H9:H27)</f>
        <v>0</v>
      </c>
      <c r="I28" s="8"/>
      <c r="J28" s="19"/>
    </row>
    <row r="30" spans="1:11" x14ac:dyDescent="0.4">
      <c r="A30" s="39" t="s">
        <v>3</v>
      </c>
      <c r="B30" s="39"/>
      <c r="C30" s="27"/>
      <c r="D30" s="27"/>
      <c r="E30" s="17"/>
      <c r="F30" s="18"/>
      <c r="G30" s="18"/>
      <c r="H30" s="18"/>
      <c r="I30" s="18"/>
      <c r="J30" s="18"/>
    </row>
    <row r="31" spans="1:11" x14ac:dyDescent="0.4">
      <c r="A31" s="40" t="s">
        <v>4</v>
      </c>
      <c r="B31" s="40"/>
      <c r="C31" s="40"/>
      <c r="D31" s="40"/>
      <c r="E31" s="40"/>
      <c r="F31" s="40"/>
      <c r="G31" s="40"/>
      <c r="H31" s="40"/>
      <c r="I31" s="28"/>
      <c r="J31" s="28"/>
    </row>
    <row r="32" spans="1:11" x14ac:dyDescent="0.4">
      <c r="A32" s="40" t="s">
        <v>5</v>
      </c>
      <c r="B32" s="40"/>
      <c r="C32" s="40"/>
      <c r="D32" s="40"/>
      <c r="E32" s="40"/>
      <c r="F32" s="40"/>
      <c r="G32" s="40"/>
      <c r="H32" s="40"/>
      <c r="I32" s="28"/>
      <c r="J32" s="28"/>
    </row>
    <row r="33" spans="1:10" x14ac:dyDescent="0.4">
      <c r="A33" s="40" t="s">
        <v>6</v>
      </c>
      <c r="B33" s="40"/>
      <c r="C33" s="40"/>
      <c r="D33" s="40"/>
      <c r="E33" s="40"/>
      <c r="F33" s="40"/>
      <c r="G33" s="40"/>
      <c r="H33" s="40"/>
      <c r="I33" s="28"/>
      <c r="J33" s="28"/>
    </row>
    <row r="34" spans="1:10" x14ac:dyDescent="0.4">
      <c r="A34" s="40" t="s">
        <v>49</v>
      </c>
      <c r="B34" s="40"/>
      <c r="C34" s="40"/>
      <c r="D34" s="40"/>
      <c r="E34" s="40"/>
      <c r="F34" s="40"/>
      <c r="G34" s="40"/>
      <c r="H34" s="40"/>
      <c r="I34" s="40"/>
      <c r="J34" s="40"/>
    </row>
    <row r="35" spans="1:10" x14ac:dyDescent="0.4">
      <c r="A35" s="37" t="s">
        <v>16</v>
      </c>
      <c r="B35" s="37"/>
      <c r="C35" s="37"/>
      <c r="D35" s="37"/>
      <c r="E35" s="37"/>
      <c r="F35" s="37"/>
      <c r="G35" s="37"/>
      <c r="H35" s="37"/>
      <c r="I35" s="25"/>
      <c r="J35" s="25"/>
    </row>
    <row r="39" spans="1:10" x14ac:dyDescent="0.4">
      <c r="B39" s="1" t="s">
        <v>7</v>
      </c>
    </row>
    <row r="41" spans="1:10" x14ac:dyDescent="0.4">
      <c r="B41" s="12" t="s">
        <v>8</v>
      </c>
      <c r="C41" s="12"/>
      <c r="D41" s="12"/>
    </row>
    <row r="43" spans="1:10" x14ac:dyDescent="0.4">
      <c r="B43" s="12" t="s">
        <v>17</v>
      </c>
      <c r="C43" s="12"/>
      <c r="D43" s="12"/>
    </row>
    <row r="45" spans="1:10" x14ac:dyDescent="0.4">
      <c r="B45" s="12" t="s">
        <v>9</v>
      </c>
      <c r="C45" s="12"/>
      <c r="D45" s="12"/>
    </row>
    <row r="47" spans="1:10" x14ac:dyDescent="0.4">
      <c r="B47" s="12" t="s">
        <v>19</v>
      </c>
      <c r="C47" s="12"/>
      <c r="D47" s="12"/>
    </row>
    <row r="48" spans="1:10" x14ac:dyDescent="0.4">
      <c r="B48" s="12"/>
      <c r="C48" s="12"/>
      <c r="D48" s="12"/>
    </row>
    <row r="49" spans="2:7" ht="14.25" customHeight="1" x14ac:dyDescent="0.4">
      <c r="B49" s="12" t="s">
        <v>10</v>
      </c>
      <c r="C49" s="12"/>
      <c r="D49" s="12"/>
    </row>
    <row r="50" spans="2:7" x14ac:dyDescent="0.4">
      <c r="B50" s="12" t="s">
        <v>11</v>
      </c>
      <c r="C50" s="12"/>
      <c r="D50" s="12"/>
    </row>
    <row r="51" spans="2:7" x14ac:dyDescent="0.4">
      <c r="E51" s="36" t="s">
        <v>12</v>
      </c>
      <c r="F51" s="36"/>
      <c r="G51" s="36"/>
    </row>
    <row r="52" spans="2:7" x14ac:dyDescent="0.4">
      <c r="E52" s="36" t="s">
        <v>13</v>
      </c>
      <c r="F52" s="36"/>
      <c r="G52" s="36"/>
    </row>
  </sheetData>
  <sheetProtection formatCells="0" formatColumns="0" formatRows="0" selectLockedCells="1"/>
  <protectedRanges>
    <protectedRange algorithmName="SHA-512" hashValue="8O+/KaBwvej6j4cPhVFzN/DtS+ZIO2Y5FhIx94WcQAsrmsXr9C/QVXqEh7/EaUURLVKTpohxMvK3KCcTWNYz7A==" saltValue="O/6ngo+zXxUGkiLCrFvu2Q==" spinCount="100000" sqref="B25:B26 B9:B19" name="Rozsah1"/>
  </protectedRanges>
  <mergeCells count="14">
    <mergeCell ref="E52:G52"/>
    <mergeCell ref="A6:H6"/>
    <mergeCell ref="A35:H35"/>
    <mergeCell ref="A1:H1"/>
    <mergeCell ref="A4:H4"/>
    <mergeCell ref="E51:G51"/>
    <mergeCell ref="A30:B30"/>
    <mergeCell ref="A31:H31"/>
    <mergeCell ref="A32:H32"/>
    <mergeCell ref="A33:H33"/>
    <mergeCell ref="A5:H5"/>
    <mergeCell ref="A34:J34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40</xdr:row>
                    <xdr:rowOff>5443</xdr:rowOff>
                  </from>
                  <to>
                    <xdr:col>1</xdr:col>
                    <xdr:colOff>3167743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42</xdr:row>
                    <xdr:rowOff>21771</xdr:rowOff>
                  </from>
                  <to>
                    <xdr:col>1</xdr:col>
                    <xdr:colOff>3184071</xdr:colOff>
                    <xdr:row>42</xdr:row>
                    <xdr:rowOff>185057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2939143</xdr:colOff>
                    <xdr:row>43</xdr:row>
                    <xdr:rowOff>174171</xdr:rowOff>
                  </from>
                  <to>
                    <xdr:col>1</xdr:col>
                    <xdr:colOff>3156857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5</xdr:col>
                    <xdr:colOff>375557</xdr:colOff>
                    <xdr:row>45</xdr:row>
                    <xdr:rowOff>190500</xdr:rowOff>
                  </from>
                  <to>
                    <xdr:col>5</xdr:col>
                    <xdr:colOff>533400</xdr:colOff>
                    <xdr:row>47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B80463-F7A1-4E5E-A826-A5A4830CC2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Hajdenová Mária</cp:lastModifiedBy>
  <cp:lastPrinted>2024-01-29T07:16:30Z</cp:lastPrinted>
  <dcterms:created xsi:type="dcterms:W3CDTF">2022-05-31T14:14:30Z</dcterms:created>
  <dcterms:modified xsi:type="dcterms:W3CDTF">2025-01-09T09:34:17Z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