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Pneumatiky DNS NL 5_2021\výzva 06_2024\výzva\"/>
    </mc:Choice>
  </mc:AlternateContent>
  <xr:revisionPtr revIDLastSave="0" documentId="13_ncr:1_{D8A76A97-FA29-4CCD-BC2A-6D7E19BE0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4" i="1"/>
  <c r="I5" i="1"/>
  <c r="I6" i="1"/>
  <c r="I7" i="1"/>
  <c r="I8" i="1"/>
  <c r="I9" i="1"/>
  <c r="I10" i="1"/>
  <c r="I11" i="1"/>
  <c r="I12" i="1"/>
  <c r="I13" i="1"/>
  <c r="I3" i="1"/>
</calcChain>
</file>

<file path=xl/sharedStrings.xml><?xml version="1.0" encoding="utf-8"?>
<sst xmlns="http://schemas.openxmlformats.org/spreadsheetml/2006/main" count="78" uniqueCount="55">
  <si>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</si>
  <si>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</si>
  <si>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</si>
  <si>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</si>
  <si>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</si>
  <si>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</si>
  <si>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</si>
  <si>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Typ vozidla</t>
  </si>
  <si>
    <t>Min. index nosnosti</t>
  </si>
  <si>
    <t>Min. index rýchlosti</t>
  </si>
  <si>
    <t>Dňa:</t>
  </si>
  <si>
    <t>Spracoval:</t>
  </si>
  <si>
    <t>Podpis:</t>
  </si>
  <si>
    <t>Schválil:</t>
  </si>
  <si>
    <t>2024PN0006</t>
  </si>
  <si>
    <t>Pneumatika 205/75 R17,5 Matador D HR4</t>
  </si>
  <si>
    <t>Pneumatika 215/65R15C Duravis R660 Bridgestone</t>
  </si>
  <si>
    <t>Pneumatika 185/60 R15 BestDrive H SUMMER</t>
  </si>
  <si>
    <t>Pneumatika 195/60 R16C Continental VanContact100</t>
  </si>
  <si>
    <t>Pneumatika 215/70 R15C Hankook RA18 Vantra LT</t>
  </si>
  <si>
    <t>Pneumatika 205/55 R16 Continental Premium Conta7</t>
  </si>
  <si>
    <t>Pneumatika 385/65 R22,5 Goodyaer Kmax S GEN-2</t>
  </si>
  <si>
    <t>Pneumatika 215/70 R15C Matador MPS 400 Variant AW2</t>
  </si>
  <si>
    <t>Pneumatika 205/75 R17,5 Matador F HR4</t>
  </si>
  <si>
    <t>Pneumatika 225/65 R16C Nexen N´Blue4Seas</t>
  </si>
  <si>
    <t>Pneumatika 225/75 R16C Michelin Agilis Alpin</t>
  </si>
  <si>
    <t>Renault Midlum 180</t>
  </si>
  <si>
    <t>Ford Custom 2,2 TDCi</t>
  </si>
  <si>
    <t>Škoda rapid 1.4 TSI</t>
  </si>
  <si>
    <t>FIAT Doblo Cargo 1.6 MTJ</t>
  </si>
  <si>
    <t>FIAT Ducato 2.3 MTJ</t>
  </si>
  <si>
    <t>FIAT Talento 1.6</t>
  </si>
  <si>
    <t>Mercedes Antos</t>
  </si>
  <si>
    <t>Citroen Jumper</t>
  </si>
  <si>
    <t>Avia A75</t>
  </si>
  <si>
    <t>RENAULT Master VG/HM</t>
  </si>
  <si>
    <t>Rošero FIRST</t>
  </si>
  <si>
    <t>ks</t>
  </si>
  <si>
    <t>124/122</t>
  </si>
  <si>
    <t>104/102</t>
  </si>
  <si>
    <t>99/97</t>
  </si>
  <si>
    <t>109/107</t>
  </si>
  <si>
    <t>164/158</t>
  </si>
  <si>
    <t>121/120</t>
  </si>
  <si>
    <t>M</t>
  </si>
  <si>
    <t>T</t>
  </si>
  <si>
    <t>H</t>
  </si>
  <si>
    <t>S</t>
  </si>
  <si>
    <t>V</t>
  </si>
  <si>
    <t>K/L</t>
  </si>
  <si>
    <t>R</t>
  </si>
  <si>
    <t>celoročné M+S - zadné záberové</t>
  </si>
  <si>
    <t>letné</t>
  </si>
  <si>
    <t>celoročné M+S predné vodiace</t>
  </si>
  <si>
    <t>celoročné M+S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</si>
</sst>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sz val="10"/>
      <name val="Arial Narrow"/>
      <family val="2"/>
      <charset val="238"/>
    </font>
    <font>
      <sz val="10"/>
      <color rgb="FF231F2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444444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5" fillId="0" borderId="0" xfId="0" applyFont="1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4" fontId="3" fillId="0" borderId="1" xfId="0" applyNumberFormat="1" applyFont="1" applyBorder="1" applyAlignment="1">
      <alignment horizontal="center" vertical="center"/>
    </xf>
    <xf numFmtId="0" fontId="0" fillId="5" borderId="0" xfId="0" applyFill="1"/>
    <xf numFmtId="164" fontId="0" fillId="5" borderId="0" xfId="0" applyNumberFormat="1" applyFill="1"/>
    <xf numFmtId="2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4" borderId="0" xfId="0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/>
    </xf>
    <xf numFmtId="2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Normal 6" xfId="1" xr:uid="{822018E8-1FB3-447B-B11B-14621F515DAC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zoomScaleNormal="100" workbookViewId="0">
      <selection activeCell="I23" sqref="I23"/>
    </sheetView>
  </sheetViews>
  <sheetFormatPr defaultRowHeight="15" x14ac:dyDescent="0.25"/>
  <cols>
    <col min="1" max="1" width="46.5703125" bestFit="1" customWidth="1"/>
    <col min="2" max="2" width="20.7109375" customWidth="1"/>
    <col min="3" max="3" width="9.5703125" customWidth="1"/>
    <col min="4" max="4" width="4.7109375" style="1" customWidth="1"/>
    <col min="5" max="5" width="12.28515625" style="1" customWidth="1"/>
    <col min="6" max="6" width="10.42578125" style="1" customWidth="1"/>
    <col min="7" max="7" width="30.28515625" style="1" customWidth="1"/>
    <col min="8" max="8" width="14.7109375" customWidth="1"/>
    <col min="9" max="9" width="15.42578125" customWidth="1"/>
    <col min="10" max="10" width="16.28515625" customWidth="1"/>
  </cols>
  <sheetData>
    <row r="1" spans="1:10" ht="16.5" x14ac:dyDescent="0.3">
      <c r="A1" s="4" t="s">
        <v>14</v>
      </c>
    </row>
    <row r="2" spans="1:10" ht="24.75" x14ac:dyDescent="0.25">
      <c r="A2" s="7" t="s">
        <v>0</v>
      </c>
      <c r="B2" s="6" t="s">
        <v>7</v>
      </c>
      <c r="C2" s="7" t="s">
        <v>2</v>
      </c>
      <c r="D2" s="8" t="s">
        <v>1</v>
      </c>
      <c r="E2" s="9" t="s">
        <v>8</v>
      </c>
      <c r="F2" s="9" t="s">
        <v>9</v>
      </c>
      <c r="G2" s="8" t="s">
        <v>3</v>
      </c>
      <c r="H2" s="10" t="s">
        <v>4</v>
      </c>
      <c r="I2" s="11" t="s">
        <v>5</v>
      </c>
      <c r="J2" s="11" t="s">
        <v>6</v>
      </c>
    </row>
    <row r="3" spans="1:10" s="5" customFormat="1" x14ac:dyDescent="0.2">
      <c r="A3" s="26" t="s">
        <v>15</v>
      </c>
      <c r="B3" s="17" t="s">
        <v>26</v>
      </c>
      <c r="C3" s="31">
        <v>6</v>
      </c>
      <c r="D3" s="34" t="s">
        <v>37</v>
      </c>
      <c r="E3" s="36" t="s">
        <v>38</v>
      </c>
      <c r="F3" s="34" t="s">
        <v>44</v>
      </c>
      <c r="G3" s="39" t="s">
        <v>51</v>
      </c>
      <c r="H3" s="15">
        <v>0</v>
      </c>
      <c r="I3" s="12">
        <f t="shared" ref="I3:I13" si="0">C3*H3</f>
        <v>0</v>
      </c>
      <c r="J3" s="16"/>
    </row>
    <row r="4" spans="1:10" s="5" customFormat="1" x14ac:dyDescent="0.2">
      <c r="A4" s="26" t="s">
        <v>16</v>
      </c>
      <c r="B4" s="28" t="s">
        <v>27</v>
      </c>
      <c r="C4" s="32">
        <v>4</v>
      </c>
      <c r="D4" s="32" t="s">
        <v>37</v>
      </c>
      <c r="E4" s="37" t="s">
        <v>39</v>
      </c>
      <c r="F4" s="34" t="s">
        <v>45</v>
      </c>
      <c r="G4" s="40" t="s">
        <v>52</v>
      </c>
      <c r="H4" s="15">
        <v>0</v>
      </c>
      <c r="I4" s="12">
        <f t="shared" si="0"/>
        <v>0</v>
      </c>
      <c r="J4" s="16"/>
    </row>
    <row r="5" spans="1:10" s="5" customFormat="1" x14ac:dyDescent="0.25">
      <c r="A5" s="26" t="s">
        <v>17</v>
      </c>
      <c r="B5" s="28" t="s">
        <v>28</v>
      </c>
      <c r="C5" s="31">
        <v>6</v>
      </c>
      <c r="D5" s="34" t="s">
        <v>37</v>
      </c>
      <c r="E5" s="36">
        <v>88</v>
      </c>
      <c r="F5" s="34" t="s">
        <v>46</v>
      </c>
      <c r="G5" s="40" t="s">
        <v>52</v>
      </c>
      <c r="H5" s="15">
        <v>0</v>
      </c>
      <c r="I5" s="12">
        <f t="shared" si="0"/>
        <v>0</v>
      </c>
      <c r="J5" s="16"/>
    </row>
    <row r="6" spans="1:10" s="5" customFormat="1" x14ac:dyDescent="0.2">
      <c r="A6" s="17" t="s">
        <v>18</v>
      </c>
      <c r="B6" s="29" t="s">
        <v>29</v>
      </c>
      <c r="C6" s="31">
        <v>10</v>
      </c>
      <c r="D6" s="34" t="s">
        <v>37</v>
      </c>
      <c r="E6" s="36" t="s">
        <v>40</v>
      </c>
      <c r="F6" s="34" t="s">
        <v>46</v>
      </c>
      <c r="G6" s="40" t="s">
        <v>52</v>
      </c>
      <c r="H6" s="15">
        <v>0</v>
      </c>
      <c r="I6" s="12">
        <f t="shared" si="0"/>
        <v>0</v>
      </c>
      <c r="J6" s="16"/>
    </row>
    <row r="7" spans="1:10" s="5" customFormat="1" x14ac:dyDescent="0.25">
      <c r="A7" s="26" t="s">
        <v>19</v>
      </c>
      <c r="B7" s="30" t="s">
        <v>30</v>
      </c>
      <c r="C7" s="31">
        <v>10</v>
      </c>
      <c r="D7" s="34" t="s">
        <v>37</v>
      </c>
      <c r="E7" s="36" t="s">
        <v>41</v>
      </c>
      <c r="F7" s="34" t="s">
        <v>47</v>
      </c>
      <c r="G7" s="40" t="s">
        <v>52</v>
      </c>
      <c r="H7" s="15">
        <v>0</v>
      </c>
      <c r="I7" s="12">
        <f t="shared" si="0"/>
        <v>0</v>
      </c>
      <c r="J7" s="16"/>
    </row>
    <row r="8" spans="1:10" s="5" customFormat="1" x14ac:dyDescent="0.2">
      <c r="A8" s="27" t="s">
        <v>20</v>
      </c>
      <c r="B8" s="17" t="s">
        <v>31</v>
      </c>
      <c r="C8" s="31">
        <v>8</v>
      </c>
      <c r="D8" s="34" t="s">
        <v>37</v>
      </c>
      <c r="E8" s="36">
        <v>91</v>
      </c>
      <c r="F8" s="34" t="s">
        <v>48</v>
      </c>
      <c r="G8" s="40" t="s">
        <v>52</v>
      </c>
      <c r="H8" s="15">
        <v>0</v>
      </c>
      <c r="I8" s="12">
        <f t="shared" si="0"/>
        <v>0</v>
      </c>
      <c r="J8" s="16"/>
    </row>
    <row r="9" spans="1:10" s="5" customFormat="1" x14ac:dyDescent="0.25">
      <c r="A9" s="26" t="s">
        <v>21</v>
      </c>
      <c r="B9" s="28" t="s">
        <v>32</v>
      </c>
      <c r="C9" s="31">
        <v>2</v>
      </c>
      <c r="D9" s="34" t="s">
        <v>37</v>
      </c>
      <c r="E9" s="36" t="s">
        <v>42</v>
      </c>
      <c r="F9" s="34" t="s">
        <v>49</v>
      </c>
      <c r="G9" s="40" t="s">
        <v>53</v>
      </c>
      <c r="H9" s="15">
        <v>0</v>
      </c>
      <c r="I9" s="12">
        <f t="shared" si="0"/>
        <v>0</v>
      </c>
      <c r="J9" s="16"/>
    </row>
    <row r="10" spans="1:10" s="5" customFormat="1" x14ac:dyDescent="0.25">
      <c r="A10" s="26" t="s">
        <v>22</v>
      </c>
      <c r="B10" s="28" t="s">
        <v>33</v>
      </c>
      <c r="C10" s="31">
        <v>4</v>
      </c>
      <c r="D10" s="34" t="s">
        <v>37</v>
      </c>
      <c r="E10" s="36" t="s">
        <v>41</v>
      </c>
      <c r="F10" s="34" t="s">
        <v>50</v>
      </c>
      <c r="G10" s="40" t="s">
        <v>54</v>
      </c>
      <c r="H10" s="15">
        <v>0</v>
      </c>
      <c r="I10" s="12">
        <f t="shared" si="0"/>
        <v>0</v>
      </c>
      <c r="J10" s="16"/>
    </row>
    <row r="11" spans="1:10" s="5" customFormat="1" x14ac:dyDescent="0.2">
      <c r="A11" s="26" t="s">
        <v>23</v>
      </c>
      <c r="B11" s="17" t="s">
        <v>34</v>
      </c>
      <c r="C11" s="33">
        <v>2</v>
      </c>
      <c r="D11" s="35" t="s">
        <v>37</v>
      </c>
      <c r="E11" s="37" t="s">
        <v>38</v>
      </c>
      <c r="F11" s="38" t="s">
        <v>44</v>
      </c>
      <c r="G11" s="40" t="s">
        <v>53</v>
      </c>
      <c r="H11" s="15">
        <v>0</v>
      </c>
      <c r="I11" s="12">
        <f t="shared" si="0"/>
        <v>0</v>
      </c>
      <c r="J11" s="16"/>
    </row>
    <row r="12" spans="1:10" s="5" customFormat="1" x14ac:dyDescent="0.2">
      <c r="A12" s="26" t="s">
        <v>24</v>
      </c>
      <c r="B12" s="28" t="s">
        <v>35</v>
      </c>
      <c r="C12" s="31">
        <v>4</v>
      </c>
      <c r="D12" s="35" t="s">
        <v>37</v>
      </c>
      <c r="E12" s="37">
        <v>112</v>
      </c>
      <c r="F12" s="38" t="s">
        <v>50</v>
      </c>
      <c r="G12" s="40" t="s">
        <v>54</v>
      </c>
      <c r="H12" s="15">
        <v>0</v>
      </c>
      <c r="I12" s="12">
        <f t="shared" si="0"/>
        <v>0</v>
      </c>
      <c r="J12" s="16"/>
    </row>
    <row r="13" spans="1:10" s="5" customFormat="1" x14ac:dyDescent="0.2">
      <c r="A13" s="26" t="s">
        <v>25</v>
      </c>
      <c r="B13" s="28" t="s">
        <v>36</v>
      </c>
      <c r="C13" s="31">
        <v>2</v>
      </c>
      <c r="D13" s="35" t="s">
        <v>37</v>
      </c>
      <c r="E13" s="37" t="s">
        <v>43</v>
      </c>
      <c r="F13" s="38" t="s">
        <v>50</v>
      </c>
      <c r="G13" s="41"/>
      <c r="H13" s="15">
        <v>0</v>
      </c>
      <c r="I13" s="12">
        <f t="shared" si="0"/>
        <v>0</v>
      </c>
      <c r="J13" s="16"/>
    </row>
    <row r="14" spans="1:10" s="5" customFormat="1" x14ac:dyDescent="0.2">
      <c r="A14" s="19"/>
      <c r="B14" s="20"/>
      <c r="C14" s="21"/>
      <c r="D14" s="21"/>
      <c r="E14" s="22"/>
      <c r="F14" s="23"/>
      <c r="G14" s="24"/>
      <c r="H14" s="42"/>
      <c r="I14" s="25">
        <f>SUM(I3:I13)</f>
        <v>0</v>
      </c>
      <c r="J14" s="43"/>
    </row>
    <row r="16" spans="1:10" x14ac:dyDescent="0.25">
      <c r="F16" s="3"/>
    </row>
    <row r="17" spans="1:14" x14ac:dyDescent="0.25">
      <c r="A17" s="13" t="s">
        <v>10</v>
      </c>
    </row>
    <row r="19" spans="1:14" x14ac:dyDescent="0.25">
      <c r="A19" s="13" t="s">
        <v>11</v>
      </c>
      <c r="B19" s="13"/>
      <c r="C19" s="13" t="s">
        <v>12</v>
      </c>
      <c r="D19" s="14"/>
      <c r="E19" s="14"/>
    </row>
    <row r="20" spans="1:14" x14ac:dyDescent="0.25">
      <c r="F20" s="2"/>
    </row>
    <row r="21" spans="1:14" x14ac:dyDescent="0.25">
      <c r="A21" s="13" t="s">
        <v>13</v>
      </c>
      <c r="B21" s="13"/>
      <c r="C21" s="13" t="s">
        <v>12</v>
      </c>
      <c r="D21" s="14"/>
      <c r="E21" s="14"/>
    </row>
    <row r="25" spans="1:14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mergeCells count="1">
    <mergeCell ref="A25:N25"/>
  </mergeCells>
  <phoneticPr fontId="2" type="noConversion"/>
  <conditionalFormatting sqref="A15:A1048576 A2">
    <cfRule type="duplicateValues" dxfId="2" priority="13"/>
  </conditionalFormatting>
  <conditionalFormatting sqref="A8">
    <cfRule type="duplicateValues" dxfId="1" priority="1"/>
  </conditionalFormatting>
  <conditionalFormatting sqref="A14">
    <cfRule type="duplicateValues" dxfId="0" priority="32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2025-01-08T16:57:03Z</dcterms:modified>
</cp:coreProperties>
</file>