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BNOVENE DATA\MZ SR - ziadosti  o súhlas k realizácii VO\2025\2025-USG pre Urologické oddelenie\PHZ\"/>
    </mc:Choice>
  </mc:AlternateContent>
  <xr:revisionPtr revIDLastSave="0" documentId="13_ncr:1_{D49C5BC8-EB45-4E8B-8ADB-A3CE2EBFA7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8" l="1"/>
  <c r="I13" i="8" l="1"/>
  <c r="I14" i="8" s="1"/>
  <c r="H13" i="8" l="1"/>
  <c r="J13" i="8" s="1"/>
  <c r="J14" i="8" s="1"/>
</calcChain>
</file>

<file path=xl/sharedStrings.xml><?xml version="1.0" encoding="utf-8"?>
<sst xmlns="http://schemas.openxmlformats.org/spreadsheetml/2006/main" count="28" uniqueCount="26">
  <si>
    <t>s DPH</t>
  </si>
  <si>
    <t>Cena za MJ
(EUR)</t>
  </si>
  <si>
    <t>bez DPH</t>
  </si>
  <si>
    <t xml:space="preserve">Sadzba DPH </t>
  </si>
  <si>
    <t>DPH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</si>
  <si>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</si>
  <si>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</si>
  <si>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</si>
  <si>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</si>
  <si>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</si>
  <si>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</si>
  <si>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</si>
  <si>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</si>
  <si>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</si>
  <si>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</si>
  <si>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</si>
  <si>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</si>
  <si>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</si>
  <si>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</si>
  <si>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</si>
  <si>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</si>
  <si>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</si>
  <si>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</si>
  <si>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</si>
  <si>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Ultrasonografický prístroj pre Urologické oddelenie</t>
  </si>
  <si>
    <t>Príloha č. 1 Výzvy na predkladnie ponúk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</si>
</sst>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/>
    <xf numFmtId="2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vertical="center"/>
    </xf>
    <xf numFmtId="164" fontId="6" fillId="0" borderId="0" xfId="0" applyNumberFormat="1" applyFont="1"/>
    <xf numFmtId="2" fontId="6" fillId="0" borderId="0" xfId="0" applyNumberFormat="1" applyFont="1"/>
    <xf numFmtId="0" fontId="6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left" vertical="center"/>
    </xf>
    <xf numFmtId="0" fontId="7" fillId="0" borderId="0" xfId="0" applyFont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9" fillId="3" borderId="2" xfId="4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15" fillId="0" borderId="2" xfId="0" applyFont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8" fillId="0" borderId="0" xfId="0" applyFont="1"/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5" fillId="0" borderId="2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8" fillId="0" borderId="7" xfId="0" applyFont="1" applyBorder="1"/>
    <xf numFmtId="0" fontId="8" fillId="0" borderId="2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zoomScale="90" zoomScaleNormal="90" workbookViewId="0">
      <selection activeCell="H19" sqref="H19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55" t="s">
        <v>22</v>
      </c>
      <c r="B1" s="55"/>
      <c r="C1" s="56"/>
      <c r="D1" s="56"/>
      <c r="E1" s="56"/>
      <c r="F1" s="57" t="s">
        <v>25</v>
      </c>
      <c r="G1" s="57"/>
      <c r="H1" s="58"/>
      <c r="I1" s="58"/>
      <c r="J1" s="58"/>
    </row>
    <row r="2" spans="1:12" ht="36" customHeight="1">
      <c r="A2" s="60" t="s">
        <v>8</v>
      </c>
      <c r="B2" s="64"/>
      <c r="C2" s="64"/>
      <c r="D2" s="64"/>
      <c r="E2" s="64"/>
      <c r="F2" s="64"/>
      <c r="G2" s="60" t="s">
        <v>13</v>
      </c>
      <c r="H2" s="60"/>
      <c r="I2" s="60"/>
      <c r="J2" s="60"/>
    </row>
    <row r="3" spans="1:12" ht="23.25" customHeight="1" thickBot="1">
      <c r="A3" s="65" t="s">
        <v>9</v>
      </c>
      <c r="B3" s="66"/>
      <c r="C3" s="66"/>
      <c r="D3" s="66"/>
      <c r="E3" s="66"/>
      <c r="F3" s="66"/>
      <c r="G3" s="61"/>
      <c r="H3" s="61"/>
      <c r="I3" s="61"/>
      <c r="J3" s="61"/>
    </row>
    <row r="4" spans="1:12" ht="20.25" customHeight="1">
      <c r="C4" s="30"/>
      <c r="D4" s="30"/>
      <c r="E4" s="30"/>
      <c r="F4" s="31"/>
      <c r="G4" s="31"/>
      <c r="H4" s="31"/>
      <c r="I4" s="31"/>
      <c r="J4" s="31"/>
    </row>
    <row r="5" spans="1:12" ht="15.75" customHeight="1">
      <c r="A5" s="62" t="s">
        <v>23</v>
      </c>
      <c r="B5" s="62"/>
      <c r="C5" s="62"/>
      <c r="D5" s="62"/>
      <c r="E5" s="62"/>
      <c r="F5" s="62"/>
      <c r="G5" s="62"/>
      <c r="H5" s="62"/>
      <c r="I5" s="62"/>
      <c r="J5" s="62"/>
    </row>
    <row r="6" spans="1:12" ht="36.950000000000003" customHeight="1">
      <c r="A6" s="63" t="s">
        <v>15</v>
      </c>
      <c r="B6" s="63"/>
      <c r="C6" s="43"/>
      <c r="D6" s="43"/>
      <c r="E6" s="43"/>
      <c r="F6" s="43"/>
      <c r="G6" s="67" t="s">
        <v>19</v>
      </c>
      <c r="H6" s="68"/>
      <c r="I6" s="73"/>
      <c r="J6" s="74"/>
    </row>
    <row r="7" spans="1:12" ht="36.950000000000003" customHeight="1">
      <c r="A7" s="63" t="s">
        <v>16</v>
      </c>
      <c r="B7" s="63"/>
      <c r="C7" s="43"/>
      <c r="D7" s="43"/>
      <c r="E7" s="43"/>
      <c r="F7" s="43"/>
      <c r="G7" s="69"/>
      <c r="H7" s="70"/>
      <c r="I7" s="75"/>
      <c r="J7" s="76"/>
    </row>
    <row r="8" spans="1:12" ht="36.950000000000003" customHeight="1">
      <c r="A8" s="63" t="s">
        <v>10</v>
      </c>
      <c r="B8" s="63"/>
      <c r="C8" s="43"/>
      <c r="D8" s="43"/>
      <c r="E8" s="43"/>
      <c r="F8" s="43"/>
      <c r="G8" s="71" t="s">
        <v>18</v>
      </c>
      <c r="H8" s="72"/>
      <c r="I8" s="34"/>
      <c r="J8" s="34"/>
    </row>
    <row r="9" spans="1:12" ht="22.5" customHeight="1">
      <c r="A9" s="59" t="s">
        <v>14</v>
      </c>
      <c r="B9" s="59"/>
      <c r="C9" s="37"/>
      <c r="D9" s="38"/>
      <c r="E9" s="38"/>
      <c r="F9" s="39"/>
      <c r="G9" s="40" t="s">
        <v>20</v>
      </c>
      <c r="H9" s="40"/>
      <c r="I9" s="41"/>
      <c r="J9" s="42"/>
    </row>
    <row r="10" spans="1:12" ht="34.5" customHeight="1">
      <c r="A10" s="25"/>
      <c r="B10" s="25"/>
      <c r="C10" s="28"/>
      <c r="D10"/>
      <c r="E10"/>
      <c r="F10"/>
      <c r="G10" s="26"/>
      <c r="H10" s="26"/>
      <c r="I10" s="29"/>
      <c r="J10" s="27"/>
    </row>
    <row r="11" spans="1:12" ht="52.5" customHeight="1">
      <c r="A11" s="45" t="s">
        <v>11</v>
      </c>
      <c r="B11" s="47" t="s">
        <v>12</v>
      </c>
      <c r="C11" s="35" t="s">
        <v>7</v>
      </c>
      <c r="D11" s="35" t="s">
        <v>17</v>
      </c>
      <c r="E11" s="50" t="s">
        <v>1</v>
      </c>
      <c r="F11" s="51"/>
      <c r="G11" s="51"/>
      <c r="H11" s="51"/>
      <c r="I11" s="13" t="s">
        <v>6</v>
      </c>
      <c r="J11" s="13" t="s">
        <v>6</v>
      </c>
      <c r="K11" s="5"/>
      <c r="L11" s="5"/>
    </row>
    <row r="12" spans="1:12" ht="22.5" customHeight="1">
      <c r="A12" s="46"/>
      <c r="B12" s="48"/>
      <c r="C12" s="49"/>
      <c r="D12" s="36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5</v>
      </c>
      <c r="J12" s="17" t="s">
        <v>0</v>
      </c>
      <c r="K12" s="5"/>
      <c r="L12" s="5"/>
    </row>
    <row r="13" spans="1:12" ht="44.25" customHeight="1">
      <c r="A13" s="33">
        <v>1</v>
      </c>
      <c r="B13" s="32" t="s">
        <v>24</v>
      </c>
      <c r="C13" s="18">
        <v>1</v>
      </c>
      <c r="D13" s="23"/>
      <c r="E13" s="19"/>
      <c r="F13" s="21">
        <v>23</v>
      </c>
      <c r="G13" s="20">
        <f t="shared" ref="G13" si="0">E13/100*20</f>
        <v>0</v>
      </c>
      <c r="H13" s="20">
        <f t="shared" ref="H13" si="1">E13+G13</f>
        <v>0</v>
      </c>
      <c r="I13" s="20">
        <f t="shared" ref="I13" si="2">E13*C13</f>
        <v>0</v>
      </c>
      <c r="J13" s="22">
        <f t="shared" ref="J13" si="3">H13*C13</f>
        <v>0</v>
      </c>
      <c r="K13" s="5"/>
      <c r="L13" s="5"/>
    </row>
    <row r="14" spans="1:12" ht="30.95" customHeight="1">
      <c r="A14" s="24"/>
      <c r="B14" s="52" t="s">
        <v>21</v>
      </c>
      <c r="C14" s="53"/>
      <c r="D14" s="53"/>
      <c r="E14" s="53"/>
      <c r="F14" s="53"/>
      <c r="G14" s="53"/>
      <c r="H14" s="54"/>
      <c r="I14" s="22">
        <f>SUM(I13:I13)</f>
        <v>0</v>
      </c>
      <c r="J14" s="22">
        <f>SUM(J13:J13)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44"/>
      <c r="G25" s="44"/>
      <c r="H25" s="44"/>
      <c r="I25" s="44"/>
      <c r="J25" s="44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  <mergeCell ref="F25:J25"/>
    <mergeCell ref="A11:A12"/>
    <mergeCell ref="B11:B12"/>
    <mergeCell ref="C11:C12"/>
    <mergeCell ref="E11:H11"/>
    <mergeCell ref="B14:H14"/>
    <mergeCell ref="I8:J8"/>
    <mergeCell ref="D11:D12"/>
    <mergeCell ref="C9:F9"/>
    <mergeCell ref="G9:H9"/>
    <mergeCell ref="I9:J9"/>
    <mergeCell ref="C8:F8"/>
  </mergeCells>
  <pageMargins left="0.70866141732283472" right="0.70866141732283472" top="0.78740157480314965" bottom="0.78740157480314965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Jana Konrád-Skibová</cp:lastModifiedBy>
  <cp:lastPrinted>2023-10-23T10:37:42Z</cp:lastPrinted>
  <dcterms:created xsi:type="dcterms:W3CDTF">2015-12-29T18:41:43Z</dcterms:created>
  <dcterms:modified xsi:type="dcterms:W3CDTF">2025-01-27T07:48:49Z</dcterms:modified>
</cp:coreProperties>
</file>