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NS\NADLIMIT - verejná súťaž\Potraviny_ZA 2025\Súťažné podklady\"/>
    </mc:Choice>
  </mc:AlternateContent>
  <bookViews>
    <workbookView xWindow="120" yWindow="132" windowWidth="17232" windowHeight="9528"/>
  </bookViews>
  <sheets>
    <sheet name="Hárok1" sheetId="1" r:id="rId1"/>
    <sheet name="Hárok2" sheetId="2" r:id="rId2"/>
    <sheet name="Hárok3" sheetId="3" r:id="rId3"/>
  </sheets>
  <definedNames>
    <definedName name="_GoBack" localSheetId="0">Hárok1!$D$23</definedName>
  </definedNames>
  <calcPr calcId="162913"/>
</workbook>
</file>

<file path=xl/calcChain.xml><?xml version="1.0" encoding="utf-8"?>
<calcChain xmlns="http://schemas.openxmlformats.org/spreadsheetml/2006/main">
  <c r="I5" i="1" l="1"/>
  <c r="H32" i="1" l="1"/>
  <c r="I32" i="1" s="1"/>
  <c r="H16" i="1" l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3" i="1"/>
  <c r="I33" i="1" s="1"/>
  <c r="H7" i="1" l="1"/>
  <c r="I7" i="1" s="1"/>
  <c r="H8" i="1" l="1"/>
  <c r="I8" i="1" s="1"/>
  <c r="H10" i="1" l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9" i="1" l="1"/>
  <c r="I9" i="1" s="1"/>
  <c r="H5" i="1" l="1"/>
  <c r="H6" i="1" l="1"/>
  <c r="H34" i="1" l="1"/>
  <c r="I6" i="1"/>
  <c r="I34" i="1" s="1"/>
</calcChain>
</file>

<file path=xl/sharedStrings.xml><?xml version="1.0" encoding="utf-8"?>
<sst xmlns="http://schemas.openxmlformats.org/spreadsheetml/2006/main" count="102" uniqueCount="74">
  <si>
    <t xml:space="preserve"> Názov položky</t>
  </si>
  <si>
    <t>Množstvo</t>
  </si>
  <si>
    <t>Jednotková  cena
v EUR bez DPH</t>
  </si>
  <si>
    <t>sadzba DPH 
v %</t>
  </si>
  <si>
    <t>Cena celkom 
v EUR bez DPH</t>
  </si>
  <si>
    <t>Cena celkom 
v EUR s DPH</t>
  </si>
  <si>
    <t>Položka č.</t>
  </si>
  <si>
    <t>Celková cena za dodanie predmetu zákazky</t>
  </si>
  <si>
    <t>Pozn.:</t>
  </si>
  <si>
    <t>Všetky ceny je potrebné zaokrúhliť na 2 desatinné miesta</t>
  </si>
  <si>
    <t>Uchádzač vypĺňa len bunky zvýraznené zelenou farbou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</si>
  <si>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</si>
  <si>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</si>
  <si>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</si>
  <si>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</si>
  <si>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</si>
  <si>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</si>
  <si>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</si>
  <si>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</si>
  <si>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</si>
  <si>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</si>
  <si>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</si>
  <si>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</si>
  <si>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</si>
  <si>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</si>
  <si>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</si>
  <si>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</si>
  <si>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</si>
  <si>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</si>
  <si>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</si>
  <si>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</si>
  <si>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</si>
  <si>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</si>
  <si>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</si>
  <si>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</si>
  <si>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</si>
  <si>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</si>
  <si>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</si>
  <si>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</si>
  <si>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kg</t>
  </si>
  <si>
    <t>Príloha č. 3A</t>
  </si>
  <si>
    <t>Štruktúrovaný rozpočet ceny pre časť č. 1</t>
  </si>
  <si>
    <t>29.</t>
  </si>
  <si>
    <t xml:space="preserve">Bravčové karé bez kosti, chladené </t>
  </si>
  <si>
    <t>Bravčové stehno, chladené, bez kosti</t>
  </si>
  <si>
    <t>Bravčové plece bez kosti, chladené</t>
  </si>
  <si>
    <t>Bravčový bok, chladený, bez kosti</t>
  </si>
  <si>
    <t>Bravčový krk bez kosti, chladený</t>
  </si>
  <si>
    <t>Bravčový krk s kosťou, chladený</t>
  </si>
  <si>
    <t>Bravčová pečeň, chladená</t>
  </si>
  <si>
    <t>Hovädzie zadné, chladené, bez kosti</t>
  </si>
  <si>
    <t>Hovädzia falošná sviečková, chladená, bez kosti</t>
  </si>
  <si>
    <t>Hovädzí krk, chladený</t>
  </si>
  <si>
    <t>Hovädzie držky, vákuovo balené</t>
  </si>
  <si>
    <t xml:space="preserve">Údené karé bez kosti, chladené </t>
  </si>
  <si>
    <t>Údený bravčový krk bez kosti, chladený</t>
  </si>
  <si>
    <t xml:space="preserve">Saláma suchá, min. podiel bravčového mäsa 95 g, hovädzieho mäsa 6 g, bravčovej slaniny 31g </t>
  </si>
  <si>
    <t>Údená slanina, bravčový bok bez kosti min. 90%</t>
  </si>
  <si>
    <t>Bravčová masť domáca</t>
  </si>
  <si>
    <t>Špekáčiky, podiel bravčového a hovädzieho mäsa min. 40%</t>
  </si>
  <si>
    <t>Klobása domáca, min. podiel bravčového mäsa 60%, hovädzieho mäsa 10%, max. podiel bravčovej slaniny 30%</t>
  </si>
  <si>
    <t>Párky, podiel bravčového a hovädzieho mäsa min. 93%</t>
  </si>
  <si>
    <t>Párky, min. podiel teľacieho mäsa 41%, hovädzieho mäsa 20%, bravčového mäsa 20%</t>
  </si>
  <si>
    <t>Bravčové oškvarky, vyškvarená bravčová slanina</t>
  </si>
  <si>
    <t>Šunka, min. pod bravčového mäsa 65%</t>
  </si>
  <si>
    <t xml:space="preserve">Kuracie stehná s kosťou a kožou, chladené </t>
  </si>
  <si>
    <t>Kuracie stehná bez kosti a kože, chladené</t>
  </si>
  <si>
    <t>Kačacie stehná s kosťou a kožou, chladené</t>
  </si>
  <si>
    <t>Kuracie prsia bez kosti a kože, chladené</t>
  </si>
  <si>
    <t>Kuracie pečienky, mrazené</t>
  </si>
  <si>
    <t>Morčacie prsia, bez kosti a kože, chladené</t>
  </si>
  <si>
    <t>Kurča celé, chladené</t>
  </si>
  <si>
    <t xml:space="preserve">Požaduje sa uviesť  presnú špecifikáciu ponúkaného tovaru (napr. názov tovaru, zloženie a pod.) </t>
  </si>
  <si>
    <r>
      <t xml:space="preserve">Merná 
jednotka </t>
    </r>
    <r>
      <rPr>
        <sz val="10"/>
        <color rgb="FFFF0000"/>
        <rFont val="Arial Narrow"/>
        <family val="2"/>
        <charset val="238"/>
      </rPr>
      <t>(Merná jednotka sa musí dodržať)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</si>
</sst>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theme="1"/>
      <name val="Calibri"/>
      <family val="2"/>
      <scheme val="minor"/>
    </font>
    <font>
      <sz val="10"/>
      <color rgb="FFFF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10" fontId="2" fillId="2" borderId="1" xfId="0" applyNumberFormat="1" applyFont="1" applyFill="1" applyBorder="1" applyProtection="1">
      <protection locked="0"/>
    </xf>
    <xf numFmtId="0" fontId="3" fillId="0" borderId="0" xfId="1" applyFont="1" applyAlignment="1">
      <alignment vertical="top"/>
    </xf>
    <xf numFmtId="0" fontId="3" fillId="0" borderId="0" xfId="1" applyFont="1" applyFill="1" applyBorder="1" applyAlignment="1">
      <alignment horizontal="left" vertical="top"/>
    </xf>
    <xf numFmtId="0" fontId="3" fillId="0" borderId="0" xfId="0" applyFont="1" applyBorder="1"/>
    <xf numFmtId="0" fontId="2" fillId="0" borderId="2" xfId="1" applyFont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 applyProtection="1">
      <alignment horizontal="center" vertical="center" wrapText="1"/>
    </xf>
    <xf numFmtId="0" fontId="2" fillId="0" borderId="3" xfId="1" applyFont="1" applyBorder="1" applyAlignment="1" applyProtection="1">
      <alignment horizontal="center" vertical="center" wrapText="1"/>
    </xf>
    <xf numFmtId="4" fontId="2" fillId="0" borderId="1" xfId="0" applyNumberFormat="1" applyFont="1" applyFill="1" applyBorder="1" applyProtection="1"/>
    <xf numFmtId="4" fontId="2" fillId="0" borderId="1" xfId="0" applyNumberFormat="1" applyFont="1" applyBorder="1" applyProtection="1"/>
    <xf numFmtId="4" fontId="2" fillId="0" borderId="5" xfId="0" applyNumberFormat="1" applyFont="1" applyBorder="1" applyProtection="1"/>
    <xf numFmtId="4" fontId="2" fillId="0" borderId="6" xfId="0" applyNumberFormat="1" applyFont="1" applyBorder="1" applyProtection="1"/>
    <xf numFmtId="0" fontId="2" fillId="2" borderId="1" xfId="0" applyFont="1" applyFill="1" applyBorder="1" applyProtection="1">
      <protection locked="0"/>
    </xf>
    <xf numFmtId="0" fontId="2" fillId="0" borderId="7" xfId="1" applyFont="1" applyBorder="1" applyAlignment="1" applyProtection="1">
      <alignment horizontal="center" vertical="center" wrapText="1"/>
    </xf>
    <xf numFmtId="0" fontId="2" fillId="0" borderId="8" xfId="1" applyFont="1" applyBorder="1" applyAlignment="1" applyProtection="1">
      <alignment horizontal="left" vertical="center" wrapText="1"/>
    </xf>
    <xf numFmtId="0" fontId="2" fillId="0" borderId="8" xfId="1" applyFont="1" applyBorder="1" applyAlignment="1" applyProtection="1">
      <alignment horizontal="center" vertical="center" wrapText="1"/>
    </xf>
    <xf numFmtId="0" fontId="2" fillId="0" borderId="9" xfId="0" applyFont="1" applyBorder="1" applyProtection="1"/>
    <xf numFmtId="0" fontId="2" fillId="0" borderId="0" xfId="0" applyFont="1" applyBorder="1"/>
    <xf numFmtId="0" fontId="4" fillId="0" borderId="0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 wrapText="1"/>
    </xf>
    <xf numFmtId="0" fontId="5" fillId="0" borderId="0" xfId="1" applyFont="1"/>
    <xf numFmtId="0" fontId="3" fillId="0" borderId="0" xfId="0" applyFont="1" applyBorder="1" applyAlignment="1">
      <alignment wrapText="1"/>
    </xf>
    <xf numFmtId="4" fontId="2" fillId="0" borderId="4" xfId="0" applyNumberFormat="1" applyFont="1" applyFill="1" applyBorder="1" applyProtection="1"/>
    <xf numFmtId="0" fontId="3" fillId="0" borderId="0" xfId="0" applyFont="1" applyBorder="1" applyAlignment="1">
      <alignment horizontal="left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3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 applyProtection="1">
      <alignment horizontal="center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tabSelected="1" topLeftCell="A4" zoomScale="110" zoomScaleNormal="110" workbookViewId="0">
      <selection activeCell="D4" sqref="D4"/>
    </sheetView>
  </sheetViews>
  <sheetFormatPr defaultColWidth="16.6640625" defaultRowHeight="16.95" customHeight="1" x14ac:dyDescent="0.3"/>
  <cols>
    <col min="1" max="1" width="7.6640625" style="17" customWidth="1"/>
    <col min="2" max="2" width="48" style="17" customWidth="1"/>
    <col min="3" max="3" width="8.6640625" style="17" customWidth="1"/>
    <col min="4" max="4" width="15.5546875" style="17" customWidth="1"/>
    <col min="5" max="5" width="19.21875" style="17" customWidth="1"/>
    <col min="6" max="6" width="9.44140625" style="17" customWidth="1"/>
    <col min="7" max="7" width="7.33203125" style="17" customWidth="1"/>
    <col min="8" max="8" width="10.109375" style="17" customWidth="1"/>
    <col min="9" max="9" width="10.6640625" style="17" customWidth="1"/>
    <col min="10" max="16384" width="16.6640625" style="17"/>
  </cols>
  <sheetData>
    <row r="1" spans="1:19" ht="16.95" customHeight="1" x14ac:dyDescent="0.3">
      <c r="C1" s="35" t="s">
        <v>41</v>
      </c>
      <c r="D1" s="35"/>
      <c r="E1" s="35"/>
      <c r="F1" s="35"/>
      <c r="G1" s="35"/>
      <c r="I1" s="17" t="s">
        <v>40</v>
      </c>
    </row>
    <row r="3" spans="1:19" ht="16.95" customHeight="1" thickBot="1" x14ac:dyDescent="0.35"/>
    <row r="4" spans="1:19" ht="64.95" customHeight="1" x14ac:dyDescent="0.3">
      <c r="A4" s="13" t="s">
        <v>6</v>
      </c>
      <c r="B4" s="14" t="s">
        <v>0</v>
      </c>
      <c r="C4" s="15" t="s">
        <v>1</v>
      </c>
      <c r="D4" s="15" t="s">
        <v>73</v>
      </c>
      <c r="E4" s="15" t="s">
        <v>72</v>
      </c>
      <c r="F4" s="5" t="s">
        <v>2</v>
      </c>
      <c r="G4" s="5" t="s">
        <v>3</v>
      </c>
      <c r="H4" s="6" t="s">
        <v>4</v>
      </c>
      <c r="I4" s="7" t="s">
        <v>5</v>
      </c>
      <c r="L4" s="28"/>
      <c r="O4" s="28"/>
      <c r="P4" s="28"/>
      <c r="Q4" s="28"/>
      <c r="R4" s="28"/>
      <c r="S4" s="28"/>
    </row>
    <row r="5" spans="1:19" ht="16.8" customHeight="1" x14ac:dyDescent="0.3">
      <c r="A5" s="24" t="s">
        <v>11</v>
      </c>
      <c r="B5" s="32" t="s">
        <v>43</v>
      </c>
      <c r="C5" s="29">
        <v>4000</v>
      </c>
      <c r="D5" s="26" t="s">
        <v>39</v>
      </c>
      <c r="E5" s="33"/>
      <c r="F5" s="12"/>
      <c r="G5" s="1"/>
      <c r="H5" s="8">
        <f t="shared" ref="H5:H33" si="0">C5*F5</f>
        <v>0</v>
      </c>
      <c r="I5" s="22">
        <f>ROUND(H5+(H5*G5),2)</f>
        <v>0</v>
      </c>
    </row>
    <row r="6" spans="1:19" ht="18" customHeight="1" x14ac:dyDescent="0.3">
      <c r="A6" s="24" t="s">
        <v>12</v>
      </c>
      <c r="B6" s="30" t="s">
        <v>44</v>
      </c>
      <c r="C6" s="29">
        <v>3500</v>
      </c>
      <c r="D6" s="27" t="s">
        <v>39</v>
      </c>
      <c r="E6" s="34"/>
      <c r="F6" s="12"/>
      <c r="G6" s="1"/>
      <c r="H6" s="8">
        <f t="shared" si="0"/>
        <v>0</v>
      </c>
      <c r="I6" s="22">
        <f t="shared" ref="I6:I33" si="1">ROUND(H6+(H6*G6),2)</f>
        <v>0</v>
      </c>
    </row>
    <row r="7" spans="1:19" ht="16.95" customHeight="1" x14ac:dyDescent="0.3">
      <c r="A7" s="24" t="s">
        <v>13</v>
      </c>
      <c r="B7" s="30" t="s">
        <v>45</v>
      </c>
      <c r="C7" s="31">
        <v>2500</v>
      </c>
      <c r="D7" s="27" t="s">
        <v>39</v>
      </c>
      <c r="E7" s="34"/>
      <c r="F7" s="12"/>
      <c r="G7" s="1"/>
      <c r="H7" s="8">
        <f t="shared" si="0"/>
        <v>0</v>
      </c>
      <c r="I7" s="22">
        <f t="shared" si="1"/>
        <v>0</v>
      </c>
    </row>
    <row r="8" spans="1:19" ht="16.95" customHeight="1" x14ac:dyDescent="0.3">
      <c r="A8" s="25" t="s">
        <v>14</v>
      </c>
      <c r="B8" s="30" t="s">
        <v>46</v>
      </c>
      <c r="C8" s="31">
        <v>100</v>
      </c>
      <c r="D8" s="26" t="s">
        <v>39</v>
      </c>
      <c r="E8" s="33"/>
      <c r="F8" s="12"/>
      <c r="G8" s="1"/>
      <c r="H8" s="9">
        <f t="shared" si="0"/>
        <v>0</v>
      </c>
      <c r="I8" s="22">
        <f t="shared" si="1"/>
        <v>0</v>
      </c>
    </row>
    <row r="9" spans="1:19" ht="16.95" customHeight="1" x14ac:dyDescent="0.3">
      <c r="A9" s="25" t="s">
        <v>15</v>
      </c>
      <c r="B9" s="30" t="s">
        <v>47</v>
      </c>
      <c r="C9" s="31">
        <v>700</v>
      </c>
      <c r="D9" s="27" t="s">
        <v>39</v>
      </c>
      <c r="E9" s="34"/>
      <c r="F9" s="12"/>
      <c r="G9" s="1"/>
      <c r="H9" s="9">
        <f t="shared" si="0"/>
        <v>0</v>
      </c>
      <c r="I9" s="22">
        <f t="shared" si="1"/>
        <v>0</v>
      </c>
    </row>
    <row r="10" spans="1:19" ht="16.95" customHeight="1" x14ac:dyDescent="0.3">
      <c r="A10" s="25" t="s">
        <v>16</v>
      </c>
      <c r="B10" s="30" t="s">
        <v>48</v>
      </c>
      <c r="C10" s="31">
        <v>400</v>
      </c>
      <c r="D10" s="27" t="s">
        <v>39</v>
      </c>
      <c r="E10" s="34"/>
      <c r="F10" s="12"/>
      <c r="G10" s="1"/>
      <c r="H10" s="9">
        <f t="shared" si="0"/>
        <v>0</v>
      </c>
      <c r="I10" s="22">
        <f t="shared" si="1"/>
        <v>0</v>
      </c>
    </row>
    <row r="11" spans="1:19" ht="16.95" customHeight="1" x14ac:dyDescent="0.3">
      <c r="A11" s="25" t="s">
        <v>17</v>
      </c>
      <c r="B11" s="30" t="s">
        <v>49</v>
      </c>
      <c r="C11" s="29">
        <v>60</v>
      </c>
      <c r="D11" s="26" t="s">
        <v>39</v>
      </c>
      <c r="E11" s="33"/>
      <c r="F11" s="12"/>
      <c r="G11" s="1"/>
      <c r="H11" s="9">
        <f t="shared" si="0"/>
        <v>0</v>
      </c>
      <c r="I11" s="22">
        <f t="shared" si="1"/>
        <v>0</v>
      </c>
    </row>
    <row r="12" spans="1:19" ht="16.95" customHeight="1" x14ac:dyDescent="0.3">
      <c r="A12" s="25" t="s">
        <v>18</v>
      </c>
      <c r="B12" s="30" t="s">
        <v>50</v>
      </c>
      <c r="C12" s="29">
        <v>3500</v>
      </c>
      <c r="D12" s="27" t="s">
        <v>39</v>
      </c>
      <c r="E12" s="34"/>
      <c r="F12" s="12"/>
      <c r="G12" s="1"/>
      <c r="H12" s="9">
        <f t="shared" si="0"/>
        <v>0</v>
      </c>
      <c r="I12" s="22">
        <f t="shared" si="1"/>
        <v>0</v>
      </c>
    </row>
    <row r="13" spans="1:19" ht="16.95" customHeight="1" x14ac:dyDescent="0.3">
      <c r="A13" s="25" t="s">
        <v>19</v>
      </c>
      <c r="B13" s="30" t="s">
        <v>51</v>
      </c>
      <c r="C13" s="29">
        <v>1600</v>
      </c>
      <c r="D13" s="27" t="s">
        <v>39</v>
      </c>
      <c r="E13" s="34"/>
      <c r="F13" s="12"/>
      <c r="G13" s="1"/>
      <c r="H13" s="9">
        <f t="shared" si="0"/>
        <v>0</v>
      </c>
      <c r="I13" s="22">
        <f t="shared" si="1"/>
        <v>0</v>
      </c>
    </row>
    <row r="14" spans="1:19" ht="16.95" customHeight="1" x14ac:dyDescent="0.3">
      <c r="A14" s="25" t="s">
        <v>20</v>
      </c>
      <c r="B14" s="30" t="s">
        <v>52</v>
      </c>
      <c r="C14" s="31">
        <v>1600</v>
      </c>
      <c r="D14" s="26" t="s">
        <v>39</v>
      </c>
      <c r="E14" s="33"/>
      <c r="F14" s="12"/>
      <c r="G14" s="1"/>
      <c r="H14" s="9">
        <f t="shared" si="0"/>
        <v>0</v>
      </c>
      <c r="I14" s="22">
        <f t="shared" si="1"/>
        <v>0</v>
      </c>
    </row>
    <row r="15" spans="1:19" ht="17.399999999999999" customHeight="1" x14ac:dyDescent="0.3">
      <c r="A15" s="25" t="s">
        <v>21</v>
      </c>
      <c r="B15" s="30" t="s">
        <v>53</v>
      </c>
      <c r="C15" s="31">
        <v>70</v>
      </c>
      <c r="D15" s="27" t="s">
        <v>39</v>
      </c>
      <c r="E15" s="34"/>
      <c r="F15" s="12"/>
      <c r="G15" s="1"/>
      <c r="H15" s="9">
        <f t="shared" si="0"/>
        <v>0</v>
      </c>
      <c r="I15" s="22">
        <f t="shared" si="1"/>
        <v>0</v>
      </c>
    </row>
    <row r="16" spans="1:19" ht="16.8" customHeight="1" x14ac:dyDescent="0.3">
      <c r="A16" s="25" t="s">
        <v>22</v>
      </c>
      <c r="B16" s="30" t="s">
        <v>54</v>
      </c>
      <c r="C16" s="31">
        <v>60</v>
      </c>
      <c r="D16" s="27" t="s">
        <v>39</v>
      </c>
      <c r="E16" s="34"/>
      <c r="F16" s="12"/>
      <c r="G16" s="1"/>
      <c r="H16" s="8">
        <f t="shared" si="0"/>
        <v>0</v>
      </c>
      <c r="I16" s="22">
        <f t="shared" si="1"/>
        <v>0</v>
      </c>
    </row>
    <row r="17" spans="1:9" ht="16.8" customHeight="1" x14ac:dyDescent="0.3">
      <c r="A17" s="25" t="s">
        <v>23</v>
      </c>
      <c r="B17" s="30" t="s">
        <v>55</v>
      </c>
      <c r="C17" s="31">
        <v>140</v>
      </c>
      <c r="D17" s="26" t="s">
        <v>39</v>
      </c>
      <c r="E17" s="33"/>
      <c r="F17" s="12"/>
      <c r="G17" s="1"/>
      <c r="H17" s="8">
        <f t="shared" si="0"/>
        <v>0</v>
      </c>
      <c r="I17" s="22">
        <f t="shared" si="1"/>
        <v>0</v>
      </c>
    </row>
    <row r="18" spans="1:9" ht="29.25" customHeight="1" x14ac:dyDescent="0.3">
      <c r="A18" s="25" t="s">
        <v>24</v>
      </c>
      <c r="B18" s="30" t="s">
        <v>56</v>
      </c>
      <c r="C18" s="31">
        <v>350</v>
      </c>
      <c r="D18" s="27" t="s">
        <v>39</v>
      </c>
      <c r="E18" s="34"/>
      <c r="F18" s="12"/>
      <c r="G18" s="1"/>
      <c r="H18" s="8">
        <f t="shared" si="0"/>
        <v>0</v>
      </c>
      <c r="I18" s="22">
        <f t="shared" si="1"/>
        <v>0</v>
      </c>
    </row>
    <row r="19" spans="1:9" ht="16.2" customHeight="1" x14ac:dyDescent="0.3">
      <c r="A19" s="25" t="s">
        <v>25</v>
      </c>
      <c r="B19" s="30" t="s">
        <v>57</v>
      </c>
      <c r="C19" s="31">
        <v>800</v>
      </c>
      <c r="D19" s="27" t="s">
        <v>39</v>
      </c>
      <c r="E19" s="34"/>
      <c r="F19" s="12"/>
      <c r="G19" s="1"/>
      <c r="H19" s="9">
        <f t="shared" si="0"/>
        <v>0</v>
      </c>
      <c r="I19" s="22">
        <f t="shared" si="1"/>
        <v>0</v>
      </c>
    </row>
    <row r="20" spans="1:9" ht="16.95" customHeight="1" x14ac:dyDescent="0.3">
      <c r="A20" s="25" t="s">
        <v>26</v>
      </c>
      <c r="B20" s="30" t="s">
        <v>58</v>
      </c>
      <c r="C20" s="31">
        <v>300</v>
      </c>
      <c r="D20" s="26" t="s">
        <v>39</v>
      </c>
      <c r="E20" s="33"/>
      <c r="F20" s="12"/>
      <c r="G20" s="1"/>
      <c r="H20" s="9">
        <f t="shared" si="0"/>
        <v>0</v>
      </c>
      <c r="I20" s="22">
        <f t="shared" si="1"/>
        <v>0</v>
      </c>
    </row>
    <row r="21" spans="1:9" ht="16.95" customHeight="1" x14ac:dyDescent="0.3">
      <c r="A21" s="25" t="s">
        <v>27</v>
      </c>
      <c r="B21" s="30" t="s">
        <v>59</v>
      </c>
      <c r="C21" s="31">
        <v>120</v>
      </c>
      <c r="D21" s="27" t="s">
        <v>39</v>
      </c>
      <c r="E21" s="34"/>
      <c r="F21" s="12"/>
      <c r="G21" s="1"/>
      <c r="H21" s="9">
        <f t="shared" si="0"/>
        <v>0</v>
      </c>
      <c r="I21" s="22">
        <f t="shared" si="1"/>
        <v>0</v>
      </c>
    </row>
    <row r="22" spans="1:9" ht="33.6" customHeight="1" x14ac:dyDescent="0.3">
      <c r="A22" s="25" t="s">
        <v>28</v>
      </c>
      <c r="B22" s="30" t="s">
        <v>60</v>
      </c>
      <c r="C22" s="31">
        <v>200</v>
      </c>
      <c r="D22" s="27" t="s">
        <v>39</v>
      </c>
      <c r="E22" s="34"/>
      <c r="F22" s="12"/>
      <c r="G22" s="1"/>
      <c r="H22" s="9">
        <f t="shared" si="0"/>
        <v>0</v>
      </c>
      <c r="I22" s="22">
        <f t="shared" si="1"/>
        <v>0</v>
      </c>
    </row>
    <row r="23" spans="1:9" ht="16.95" customHeight="1" x14ac:dyDescent="0.3">
      <c r="A23" s="25" t="s">
        <v>29</v>
      </c>
      <c r="B23" s="30" t="s">
        <v>61</v>
      </c>
      <c r="C23" s="31">
        <v>700</v>
      </c>
      <c r="D23" s="26" t="s">
        <v>39</v>
      </c>
      <c r="E23" s="33"/>
      <c r="F23" s="12"/>
      <c r="G23" s="1"/>
      <c r="H23" s="9">
        <f t="shared" si="0"/>
        <v>0</v>
      </c>
      <c r="I23" s="22">
        <f t="shared" si="1"/>
        <v>0</v>
      </c>
    </row>
    <row r="24" spans="1:9" ht="33.6" customHeight="1" x14ac:dyDescent="0.3">
      <c r="A24" s="25" t="s">
        <v>30</v>
      </c>
      <c r="B24" s="30" t="s">
        <v>62</v>
      </c>
      <c r="C24" s="31">
        <v>160</v>
      </c>
      <c r="D24" s="27" t="s">
        <v>39</v>
      </c>
      <c r="E24" s="34"/>
      <c r="F24" s="12"/>
      <c r="G24" s="1"/>
      <c r="H24" s="9">
        <f t="shared" si="0"/>
        <v>0</v>
      </c>
      <c r="I24" s="22">
        <f t="shared" si="1"/>
        <v>0</v>
      </c>
    </row>
    <row r="25" spans="1:9" ht="16.95" customHeight="1" x14ac:dyDescent="0.3">
      <c r="A25" s="25" t="s">
        <v>31</v>
      </c>
      <c r="B25" s="30" t="s">
        <v>63</v>
      </c>
      <c r="C25" s="31">
        <v>20</v>
      </c>
      <c r="D25" s="27" t="s">
        <v>39</v>
      </c>
      <c r="E25" s="34"/>
      <c r="F25" s="12"/>
      <c r="G25" s="1"/>
      <c r="H25" s="9">
        <f t="shared" si="0"/>
        <v>0</v>
      </c>
      <c r="I25" s="22">
        <f t="shared" si="1"/>
        <v>0</v>
      </c>
    </row>
    <row r="26" spans="1:9" ht="16.95" customHeight="1" x14ac:dyDescent="0.3">
      <c r="A26" s="25" t="s">
        <v>32</v>
      </c>
      <c r="B26" s="30" t="s">
        <v>64</v>
      </c>
      <c r="C26" s="31">
        <v>500</v>
      </c>
      <c r="D26" s="26" t="s">
        <v>39</v>
      </c>
      <c r="E26" s="33"/>
      <c r="F26" s="12"/>
      <c r="G26" s="1"/>
      <c r="H26" s="9">
        <f t="shared" si="0"/>
        <v>0</v>
      </c>
      <c r="I26" s="22">
        <f t="shared" si="1"/>
        <v>0</v>
      </c>
    </row>
    <row r="27" spans="1:9" ht="16.95" customHeight="1" x14ac:dyDescent="0.3">
      <c r="A27" s="25" t="s">
        <v>33</v>
      </c>
      <c r="B27" s="30" t="s">
        <v>65</v>
      </c>
      <c r="C27" s="31">
        <v>4000</v>
      </c>
      <c r="D27" s="27" t="s">
        <v>39</v>
      </c>
      <c r="E27" s="34"/>
      <c r="F27" s="12"/>
      <c r="G27" s="1"/>
      <c r="H27" s="8">
        <f t="shared" si="0"/>
        <v>0</v>
      </c>
      <c r="I27" s="22">
        <f t="shared" si="1"/>
        <v>0</v>
      </c>
    </row>
    <row r="28" spans="1:9" ht="16.95" customHeight="1" x14ac:dyDescent="0.3">
      <c r="A28" s="25" t="s">
        <v>34</v>
      </c>
      <c r="B28" s="30" t="s">
        <v>66</v>
      </c>
      <c r="C28" s="31">
        <v>700</v>
      </c>
      <c r="D28" s="27" t="s">
        <v>39</v>
      </c>
      <c r="E28" s="34"/>
      <c r="F28" s="12"/>
      <c r="G28" s="1"/>
      <c r="H28" s="8">
        <f t="shared" si="0"/>
        <v>0</v>
      </c>
      <c r="I28" s="22">
        <f t="shared" si="1"/>
        <v>0</v>
      </c>
    </row>
    <row r="29" spans="1:9" ht="16.95" customHeight="1" x14ac:dyDescent="0.3">
      <c r="A29" s="25" t="s">
        <v>35</v>
      </c>
      <c r="B29" s="30" t="s">
        <v>67</v>
      </c>
      <c r="C29" s="31">
        <v>150</v>
      </c>
      <c r="D29" s="26" t="s">
        <v>39</v>
      </c>
      <c r="E29" s="33"/>
      <c r="F29" s="12"/>
      <c r="G29" s="1"/>
      <c r="H29" s="8">
        <f t="shared" si="0"/>
        <v>0</v>
      </c>
      <c r="I29" s="22">
        <f t="shared" si="1"/>
        <v>0</v>
      </c>
    </row>
    <row r="30" spans="1:9" ht="16.95" customHeight="1" x14ac:dyDescent="0.3">
      <c r="A30" s="25" t="s">
        <v>36</v>
      </c>
      <c r="B30" s="30" t="s">
        <v>68</v>
      </c>
      <c r="C30" s="31">
        <v>2500</v>
      </c>
      <c r="D30" s="27" t="s">
        <v>39</v>
      </c>
      <c r="E30" s="34"/>
      <c r="F30" s="12"/>
      <c r="G30" s="1"/>
      <c r="H30" s="9">
        <f t="shared" si="0"/>
        <v>0</v>
      </c>
      <c r="I30" s="22">
        <f t="shared" si="1"/>
        <v>0</v>
      </c>
    </row>
    <row r="31" spans="1:9" ht="16.95" customHeight="1" x14ac:dyDescent="0.3">
      <c r="A31" s="25" t="s">
        <v>37</v>
      </c>
      <c r="B31" s="30" t="s">
        <v>69</v>
      </c>
      <c r="C31" s="31">
        <v>60</v>
      </c>
      <c r="D31" s="27" t="s">
        <v>39</v>
      </c>
      <c r="E31" s="34"/>
      <c r="F31" s="12"/>
      <c r="G31" s="1"/>
      <c r="H31" s="9">
        <f t="shared" si="0"/>
        <v>0</v>
      </c>
      <c r="I31" s="22">
        <f t="shared" si="1"/>
        <v>0</v>
      </c>
    </row>
    <row r="32" spans="1:9" ht="16.8" customHeight="1" x14ac:dyDescent="0.3">
      <c r="A32" s="25" t="s">
        <v>38</v>
      </c>
      <c r="B32" s="30" t="s">
        <v>70</v>
      </c>
      <c r="C32" s="31">
        <v>400</v>
      </c>
      <c r="D32" s="27" t="s">
        <v>39</v>
      </c>
      <c r="E32" s="34"/>
      <c r="F32" s="12"/>
      <c r="G32" s="1"/>
      <c r="H32" s="9">
        <f t="shared" si="0"/>
        <v>0</v>
      </c>
      <c r="I32" s="22">
        <f t="shared" si="1"/>
        <v>0</v>
      </c>
    </row>
    <row r="33" spans="1:9" ht="16.95" customHeight="1" x14ac:dyDescent="0.3">
      <c r="A33" s="25" t="s">
        <v>42</v>
      </c>
      <c r="B33" s="30" t="s">
        <v>71</v>
      </c>
      <c r="C33" s="31">
        <v>3000</v>
      </c>
      <c r="D33" s="26" t="s">
        <v>39</v>
      </c>
      <c r="E33" s="33"/>
      <c r="F33" s="12"/>
      <c r="G33" s="1"/>
      <c r="H33" s="9">
        <f t="shared" si="0"/>
        <v>0</v>
      </c>
      <c r="I33" s="22">
        <f t="shared" si="1"/>
        <v>0</v>
      </c>
    </row>
    <row r="34" spans="1:9" ht="16.95" customHeight="1" thickBot="1" x14ac:dyDescent="0.35">
      <c r="A34" s="16"/>
      <c r="B34" s="36" t="s">
        <v>7</v>
      </c>
      <c r="C34" s="37"/>
      <c r="D34" s="37"/>
      <c r="E34" s="37"/>
      <c r="F34" s="37"/>
      <c r="G34" s="37"/>
      <c r="H34" s="10">
        <f>SUM(H5:H33)</f>
        <v>0</v>
      </c>
      <c r="I34" s="11">
        <f>SUM(I5:I33)</f>
        <v>0</v>
      </c>
    </row>
    <row r="35" spans="1:9" ht="16.95" customHeight="1" x14ac:dyDescent="0.3">
      <c r="B35" s="18"/>
      <c r="C35" s="19"/>
      <c r="D35" s="19"/>
      <c r="E35" s="19"/>
    </row>
    <row r="36" spans="1:9" ht="16.95" customHeight="1" x14ac:dyDescent="0.3">
      <c r="A36" s="2" t="s">
        <v>8</v>
      </c>
      <c r="B36" s="3" t="s">
        <v>10</v>
      </c>
      <c r="C36" s="20"/>
      <c r="D36" s="20"/>
      <c r="E36" s="20"/>
    </row>
    <row r="37" spans="1:9" ht="16.95" customHeight="1" x14ac:dyDescent="0.3">
      <c r="A37" s="4"/>
      <c r="B37" s="3" t="s">
        <v>9</v>
      </c>
      <c r="C37" s="20"/>
      <c r="D37" s="20"/>
      <c r="E37" s="20"/>
    </row>
    <row r="38" spans="1:9" ht="16.95" customHeight="1" x14ac:dyDescent="0.3">
      <c r="B38" s="18"/>
      <c r="C38" s="19"/>
      <c r="D38" s="19"/>
      <c r="E38" s="19"/>
    </row>
    <row r="39" spans="1:9" ht="16.95" customHeight="1" x14ac:dyDescent="0.3">
      <c r="B39" s="23"/>
      <c r="C39" s="23"/>
      <c r="D39" s="23"/>
      <c r="E39" s="23"/>
      <c r="F39" s="23"/>
    </row>
    <row r="40" spans="1:9" ht="16.95" customHeight="1" x14ac:dyDescent="0.3">
      <c r="B40" s="21"/>
      <c r="C40" s="21"/>
      <c r="D40" s="21"/>
      <c r="E40" s="21"/>
    </row>
    <row r="41" spans="1:9" ht="16.95" customHeight="1" x14ac:dyDescent="0.3">
      <c r="B41" s="21"/>
      <c r="C41" s="21"/>
      <c r="D41" s="21"/>
      <c r="E41" s="21"/>
    </row>
    <row r="42" spans="1:9" ht="16.95" customHeight="1" x14ac:dyDescent="0.3">
      <c r="B42" s="21"/>
      <c r="C42" s="21"/>
      <c r="D42" s="21"/>
      <c r="E42" s="21"/>
    </row>
  </sheetData>
  <mergeCells count="2">
    <mergeCell ref="C1:G1"/>
    <mergeCell ref="B34:G34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Hárok1!_GoBack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Somorovská</dc:creator>
  <cp:lastModifiedBy>Veronika Ždímal</cp:lastModifiedBy>
  <cp:lastPrinted>2025-05-27T12:13:37Z</cp:lastPrinted>
  <dcterms:created xsi:type="dcterms:W3CDTF">2019-06-20T11:46:04Z</dcterms:created>
  <dcterms:modified xsi:type="dcterms:W3CDTF">2025-05-27T12:40:23Z</dcterms:modified>
</cp:coreProperties>
</file>