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markova2739148\Desktop\VO_priprava\VO_2024\ODP2 - kamery\2025 kamery\Prieskum trhu Josephine\Prieskum trhu Josephine - aktuálne dokumenty\"/>
    </mc:Choice>
  </mc:AlternateContent>
  <bookViews>
    <workbookView xWindow="0" yWindow="0" windowWidth="23040" windowHeight="978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 s="1"/>
  <c r="J7" i="1"/>
  <c r="I7" i="1" s="1"/>
  <c r="J8" i="1"/>
  <c r="I8" i="1" s="1"/>
  <c r="J9" i="1"/>
  <c r="I9" i="1" s="1"/>
  <c r="J10" i="1"/>
  <c r="I10" i="1"/>
  <c r="I5" i="1"/>
  <c r="J5" i="1"/>
  <c r="H7" i="1"/>
  <c r="H9" i="1"/>
  <c r="H5" i="1"/>
  <c r="J11" i="1" l="1"/>
  <c r="I11" i="1" l="1"/>
</calcChain>
</file>

<file path=xl/sharedStrings.xml><?xml version="1.0" encoding="utf-8"?>
<sst xmlns="http://schemas.openxmlformats.org/spreadsheetml/2006/main" count="22" uniqueCount="22">
  <si>
    <t>Štruktúrovaný rozpočet ceny pre účely zistenia predpokladanej hodnoty zákazky</t>
  </si>
  <si>
    <t>Sadzba DPH</t>
  </si>
  <si>
    <t>Výška DPH</t>
  </si>
  <si>
    <t>Celková cena s DPH</t>
  </si>
  <si>
    <t>Cena celkom:</t>
  </si>
  <si>
    <t xml:space="preserve">Položka č. </t>
  </si>
  <si>
    <t>1.</t>
  </si>
  <si>
    <t>2.</t>
  </si>
  <si>
    <t xml:space="preserve">Počet
</t>
  </si>
  <si>
    <t>Cena za 
1 ks bez DPH</t>
  </si>
  <si>
    <t>Názov položky</t>
  </si>
  <si>
    <t>3.</t>
  </si>
  <si>
    <t>Názov</t>
  </si>
  <si>
    <t>Celková cena bez DPH</t>
  </si>
  <si>
    <t>* V cene je zahrnutá aj doprava (BA kraj - Bratislava).</t>
  </si>
  <si>
    <t>SW pre položku č. 1 (v prípade, že ním nedisponuje kamera v položke č. 1)</t>
  </si>
  <si>
    <t>SW pre položku č. 2 (v prípade, že ním nedisponuje kamera v položke č. 2)</t>
  </si>
  <si>
    <t>SW pre položku č. 3 (v prípade, že ním nedisponuje kamera v položke č. 3)</t>
  </si>
  <si>
    <t>Položka č. 1 – Digitálna ručná videokamera</t>
  </si>
  <si>
    <t>Položka č. 2 – Outdoorová kamera s nabíjacím kitom pre motocyklistov</t>
  </si>
  <si>
    <t>Položka č. 3 – Digitálna ručná videokamera</t>
  </si>
  <si>
    <t>** Maximálna cena za položky 1. a 2. je 143 000, 00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</si>
</sst>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9" fontId="1" fillId="0" borderId="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2" borderId="14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3"/>
  <sheetViews>
    <sheetView tabSelected="1" view="pageLayout" zoomScaleNormal="100" workbookViewId="0">
      <selection activeCell="I11" sqref="I11"/>
    </sheetView>
  </sheetViews>
  <sheetFormatPr defaultRowHeight="14.4" x14ac:dyDescent="0.3"/>
  <cols>
    <col min="2" max="2" width="8.6640625" customWidth="1"/>
    <col min="3" max="3" width="27.88671875" customWidth="1"/>
    <col min="4" max="4" width="17" customWidth="1"/>
    <col min="5" max="5" width="10.6640625" customWidth="1"/>
    <col min="6" max="6" width="10.88671875" customWidth="1"/>
    <col min="7" max="8" width="12.33203125" customWidth="1"/>
    <col min="9" max="10" width="12.6640625" customWidth="1"/>
  </cols>
  <sheetData>
    <row r="1" spans="2:10" ht="15" thickBot="1" x14ac:dyDescent="0.35"/>
    <row r="2" spans="2:10" ht="15.75" customHeight="1" thickBot="1" x14ac:dyDescent="0.35">
      <c r="B2" s="16" t="s">
        <v>0</v>
      </c>
      <c r="C2" s="17"/>
      <c r="D2" s="17"/>
      <c r="E2" s="17"/>
      <c r="F2" s="17"/>
      <c r="G2" s="17"/>
      <c r="H2" s="17"/>
      <c r="I2" s="17"/>
      <c r="J2" s="18"/>
    </row>
    <row r="3" spans="2:10" ht="30.75" customHeight="1" x14ac:dyDescent="0.3">
      <c r="B3" s="19" t="s">
        <v>5</v>
      </c>
      <c r="C3" s="21" t="s">
        <v>10</v>
      </c>
      <c r="D3" s="21" t="s">
        <v>12</v>
      </c>
      <c r="E3" s="21" t="s">
        <v>8</v>
      </c>
      <c r="F3" s="21" t="s">
        <v>9</v>
      </c>
      <c r="G3" s="21" t="s">
        <v>1</v>
      </c>
      <c r="H3" s="21" t="s">
        <v>13</v>
      </c>
      <c r="I3" s="21" t="s">
        <v>2</v>
      </c>
      <c r="J3" s="23" t="s">
        <v>3</v>
      </c>
    </row>
    <row r="4" spans="2:10" ht="43.8" customHeight="1" thickBot="1" x14ac:dyDescent="0.35">
      <c r="B4" s="20"/>
      <c r="C4" s="22"/>
      <c r="D4" s="22"/>
      <c r="E4" s="22"/>
      <c r="F4" s="22"/>
      <c r="G4" s="22"/>
      <c r="H4" s="22"/>
      <c r="I4" s="22"/>
      <c r="J4" s="24"/>
    </row>
    <row r="5" spans="2:10" ht="28.2" thickBot="1" x14ac:dyDescent="0.35">
      <c r="B5" s="2" t="s">
        <v>6</v>
      </c>
      <c r="C5" s="7" t="s">
        <v>18</v>
      </c>
      <c r="D5" s="8"/>
      <c r="E5" s="9">
        <v>150</v>
      </c>
      <c r="F5" s="3"/>
      <c r="G5" s="1">
        <v>0.23</v>
      </c>
      <c r="H5" s="3">
        <f>E5*F5</f>
        <v>0</v>
      </c>
      <c r="I5" s="3">
        <f>J5-H5</f>
        <v>0</v>
      </c>
      <c r="J5" s="5">
        <f>H5*1.23</f>
        <v>0</v>
      </c>
    </row>
    <row r="6" spans="2:10" ht="55.8" thickBot="1" x14ac:dyDescent="0.35">
      <c r="B6" s="2"/>
      <c r="C6" s="7" t="s">
        <v>15</v>
      </c>
      <c r="D6" s="8"/>
      <c r="E6" s="9"/>
      <c r="F6" s="3"/>
      <c r="G6" s="1">
        <v>0.23</v>
      </c>
      <c r="H6" s="3"/>
      <c r="I6" s="3">
        <f t="shared" ref="I6:I10" si="0">J6-H6</f>
        <v>0</v>
      </c>
      <c r="J6" s="5">
        <f t="shared" ref="J6:J10" si="1">H6*1.23</f>
        <v>0</v>
      </c>
    </row>
    <row r="7" spans="2:10" ht="42" thickBot="1" x14ac:dyDescent="0.35">
      <c r="B7" s="2" t="s">
        <v>7</v>
      </c>
      <c r="C7" s="7" t="s">
        <v>19</v>
      </c>
      <c r="D7" s="8"/>
      <c r="E7" s="9">
        <v>100</v>
      </c>
      <c r="F7" s="3"/>
      <c r="G7" s="1">
        <v>0.23</v>
      </c>
      <c r="H7" s="3">
        <f t="shared" ref="H7:H9" si="2">E7*F7</f>
        <v>0</v>
      </c>
      <c r="I7" s="3">
        <f t="shared" si="0"/>
        <v>0</v>
      </c>
      <c r="J7" s="5">
        <f t="shared" si="1"/>
        <v>0</v>
      </c>
    </row>
    <row r="8" spans="2:10" ht="55.8" thickBot="1" x14ac:dyDescent="0.35">
      <c r="B8" s="2"/>
      <c r="C8" s="7" t="s">
        <v>16</v>
      </c>
      <c r="D8" s="8"/>
      <c r="E8" s="9"/>
      <c r="F8" s="3"/>
      <c r="G8" s="1">
        <v>0.23</v>
      </c>
      <c r="H8" s="3"/>
      <c r="I8" s="3">
        <f t="shared" si="0"/>
        <v>0</v>
      </c>
      <c r="J8" s="5">
        <f t="shared" si="1"/>
        <v>0</v>
      </c>
    </row>
    <row r="9" spans="2:10" ht="28.2" thickBot="1" x14ac:dyDescent="0.35">
      <c r="B9" s="2" t="s">
        <v>11</v>
      </c>
      <c r="C9" s="7" t="s">
        <v>20</v>
      </c>
      <c r="D9" s="8"/>
      <c r="E9" s="9">
        <v>3</v>
      </c>
      <c r="F9" s="3"/>
      <c r="G9" s="1">
        <v>0.23</v>
      </c>
      <c r="H9" s="3">
        <f t="shared" si="2"/>
        <v>0</v>
      </c>
      <c r="I9" s="3">
        <f t="shared" si="0"/>
        <v>0</v>
      </c>
      <c r="J9" s="5">
        <f t="shared" si="1"/>
        <v>0</v>
      </c>
    </row>
    <row r="10" spans="2:10" ht="55.8" thickBot="1" x14ac:dyDescent="0.35">
      <c r="B10" s="2"/>
      <c r="C10" s="7" t="s">
        <v>17</v>
      </c>
      <c r="D10" s="8"/>
      <c r="E10" s="9"/>
      <c r="F10" s="3"/>
      <c r="G10" s="1">
        <v>0.23</v>
      </c>
      <c r="H10" s="3"/>
      <c r="I10" s="3">
        <f t="shared" si="0"/>
        <v>0</v>
      </c>
      <c r="J10" s="5">
        <f t="shared" si="1"/>
        <v>0</v>
      </c>
    </row>
    <row r="11" spans="2:10" ht="31.8" customHeight="1" thickBot="1" x14ac:dyDescent="0.35">
      <c r="B11" s="13" t="s">
        <v>4</v>
      </c>
      <c r="C11" s="14"/>
      <c r="D11" s="14"/>
      <c r="E11" s="14"/>
      <c r="F11" s="14"/>
      <c r="G11" s="15"/>
      <c r="H11" s="4"/>
      <c r="I11" s="4">
        <f>SUM(I5:I10)</f>
        <v>0</v>
      </c>
      <c r="J11" s="6">
        <f>SUM(J5:J10)</f>
        <v>0</v>
      </c>
    </row>
    <row r="12" spans="2:10" ht="15" thickBot="1" x14ac:dyDescent="0.35">
      <c r="B12" s="10" t="s">
        <v>14</v>
      </c>
      <c r="C12" s="11"/>
      <c r="D12" s="11"/>
      <c r="E12" s="11"/>
      <c r="F12" s="11"/>
      <c r="G12" s="11"/>
      <c r="H12" s="11"/>
      <c r="I12" s="11"/>
      <c r="J12" s="12"/>
    </row>
    <row r="13" spans="2:10" ht="15" thickBot="1" x14ac:dyDescent="0.35">
      <c r="B13" s="10" t="s">
        <v>21</v>
      </c>
      <c r="C13" s="11"/>
      <c r="D13" s="11"/>
      <c r="E13" s="11"/>
      <c r="F13" s="11"/>
      <c r="G13" s="11"/>
      <c r="H13" s="11"/>
      <c r="I13" s="11"/>
      <c r="J13" s="12"/>
    </row>
  </sheetData>
  <mergeCells count="11">
    <mergeCell ref="B11:G11"/>
    <mergeCell ref="B2:J2"/>
    <mergeCell ref="B3:B4"/>
    <mergeCell ref="E3:E4"/>
    <mergeCell ref="J3:J4"/>
    <mergeCell ref="C3:C4"/>
    <mergeCell ref="F3:F4"/>
    <mergeCell ref="G3:G4"/>
    <mergeCell ref="I3:I4"/>
    <mergeCell ref="D3:D4"/>
    <mergeCell ref="H3:H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&amp;C&amp;K000000Digitálne a outdoorové kamery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Marta Cmarková</cp:lastModifiedBy>
  <cp:lastPrinted>2024-05-13T06:53:53Z</cp:lastPrinted>
  <dcterms:created xsi:type="dcterms:W3CDTF">2021-09-16T08:31:42Z</dcterms:created>
  <dcterms:modified xsi:type="dcterms:W3CDTF">2025-02-25T08:16:50Z</dcterms:modified>
</cp:coreProperties>
</file>