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D:\1-Roboticky asistovaná stimulácia chôdze\"/>
    </mc:Choice>
  </mc:AlternateContent>
  <xr:revisionPtr revIDLastSave="0" documentId="13_ncr:1_{1C6EAE95-860B-4700-88C3-A4E5FC8617A7}" xr6:coauthVersionLast="36" xr6:coauthVersionMax="36" xr10:uidLastSave="{00000000-0000-0000-0000-000000000000}"/>
  <bookViews>
    <workbookView xWindow="0" yWindow="0" windowWidth="28800" windowHeight="11832"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10'!$A$1:$D$29</definedName>
    <definedName name="_xlnm.Print_Area" localSheetId="3">'Príloha č. 4'!$A$1:$D$29</definedName>
    <definedName name="_xlnm.Print_Area" localSheetId="4">'Príloha č. 5'!$A$1:$E$50</definedName>
    <definedName name="_xlnm.Print_Area" localSheetId="6">'Príloha č. 7'!$A$1:$E$29</definedName>
    <definedName name="_xlnm.Print_Area" localSheetId="7">'Príloha č. 9'!$A$1:$D$28</definedName>
    <definedName name="_xlnm.Print_Area" localSheetId="0">'Príloha č.1'!$A$1:$D$37</definedName>
    <definedName name="_xlnm.Print_Area" localSheetId="1">'Príloha č.2'!$A$1:$D$26</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2" i="6" l="1"/>
  <c r="C9" i="6"/>
  <c r="A2" i="6" l="1"/>
  <c r="D102" i="5" l="1"/>
</calcChain>
</file>

<file path=xl/sharedStrings.xml><?xml version="1.0" encoding="utf-8"?>
<sst xmlns="http://schemas.openxmlformats.org/spreadsheetml/2006/main" count="237" uniqueCount="181">
  <si>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</si>
  <si>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</si>
  <si>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</si>
  <si>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</si>
  <si>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</si>
  <si>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</si>
  <si>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</si>
  <si>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</si>
  <si>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</si>
  <si>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</si>
  <si>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</si>
  <si>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</si>
  <si>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</si>
  <si>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</si>
  <si>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</si>
  <si>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</si>
  <si>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</si>
  <si>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</si>
  <si>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</si>
  <si>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</si>
  <si>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</si>
  <si>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</si>
  <si>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</si>
  <si>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</si>
  <si>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</si>
  <si>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</si>
  <si>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</si>
  <si>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</si>
  <si>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</si>
  <si>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</si>
  <si>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</si>
  <si>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</si>
  <si>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</si>
  <si>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</si>
  <si>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</si>
  <si>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</si>
  <si>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</si>
  <si>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</si>
  <si>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</si>
  <si>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</si>
  <si>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</si>
  <si>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</si>
  <si>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</si>
  <si>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</si>
  <si>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</si>
  <si>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</si>
  <si>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</si>
  <si>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</si>
  <si>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</si>
  <si>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</si>
  <si>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</si>
  <si>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</si>
  <si>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</si>
  <si>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</si>
  <si>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</si>
  <si>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</si>
  <si>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</si>
  <si>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</si>
  <si>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</si>
  <si>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</si>
  <si>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</si>
  <si>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</si>
  <si>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</si>
  <si>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</si>
  <si>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</si>
  <si>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</si>
  <si>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</si>
  <si>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</si>
  <si>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</si>
  <si>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</si>
  <si>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</si>
  <si>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</si>
  <si>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</si>
  <si>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</si>
  <si>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</si>
  <si>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</si>
  <si>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</si>
  <si>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</si>
  <si>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</si>
  <si>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</si>
  <si>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</si>
  <si>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</si>
  <si>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</si>
  <si>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</si>
  <si>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</si>
  <si>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</si>
  <si>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</si>
  <si>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</si>
  <si>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</si>
  <si>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</si>
  <si>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</si>
  <si>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</si>
  <si>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</si>
  <si>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</si>
  <si>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</si>
  <si>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</si>
  <si>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</si>
  <si>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</si>
  <si>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</si>
  <si>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</si>
  <si>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</si>
  <si>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</si>
  <si>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</si>
  <si>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</si>
  <si>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</si>
  <si>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</si>
  <si>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</si>
  <si>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</si>
  <si>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</si>
  <si>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</si>
  <si>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</si>
  <si>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</si>
  <si>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</si>
  <si>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</si>
  <si>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</si>
  <si>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</si>
  <si>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</si>
  <si>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</si>
  <si>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</si>
  <si>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</si>
  <si>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</si>
  <si>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</si>
  <si>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</si>
  <si>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</si>
  <si>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</si>
  <si>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</si>
  <si>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</si>
  <si>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</si>
  <si>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</si>
  <si>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</si>
  <si>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</si>
  <si>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</si>
  <si>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</si>
  <si>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</si>
  <si>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t xml:space="preserve">názov/typ/model tovaru: </t>
  </si>
  <si>
    <t>Presný názov predloženého dokladu k ponúkanému tovaru, v ktorom sa parameter nachádza spolu s uvedním čísla strany dokladu</t>
  </si>
  <si>
    <r>
      <rPr>
        <sz val="10"/>
        <color theme="1"/>
        <rFont val="Arial Narrow"/>
        <family val="2"/>
        <charset val="238"/>
      </rPr>
      <t>Názov predmetu zákazky</t>
    </r>
    <r>
      <rPr>
        <b/>
        <sz val="10"/>
        <color theme="1"/>
        <rFont val="Arial Narrow"/>
        <family val="2"/>
        <charset val="238"/>
      </rPr>
      <t>:
Doplnenie prístrojového vybavenia pre roboticky asistovanú stimuláciu chôdze</t>
    </r>
  </si>
  <si>
    <t>Doplnenie prístrojového vybavenia pre roboticky asistovanú stimuláciu chôdze</t>
  </si>
  <si>
    <r>
      <t xml:space="preserve">Názov predmetu zákazky: </t>
    </r>
    <r>
      <rPr>
        <b/>
        <sz val="10"/>
        <color theme="1"/>
        <rFont val="Arial Narrow"/>
        <family val="2"/>
        <charset val="238"/>
      </rPr>
      <t>Doplnenie prístrojového vybavenia pre roboticky asistovanú stimuláciu chôdze</t>
    </r>
  </si>
  <si>
    <r>
      <rPr>
        <sz val="10"/>
        <color rgb="FF000000"/>
        <rFont val="Arial Narrow"/>
        <family val="2"/>
        <charset val="238"/>
      </rPr>
      <t>Názov predmetu zákazky</t>
    </r>
    <r>
      <rPr>
        <b/>
        <sz val="10"/>
        <color indexed="8"/>
        <rFont val="Arial Narrow"/>
        <family val="2"/>
        <charset val="238"/>
      </rPr>
      <t>:  Doplnenie prístrojového vybavenia pre roboticky asistovanú stimuláciu chôdze</t>
    </r>
  </si>
  <si>
    <t>Prístroj počas rehabilitácie chôdze umožňuje pevnú oporu až po hrudnú chrbticu s pevnými nezávisle nastaviteľnými modulmi pre oporu chrbta /trupu/ a panvy.</t>
  </si>
  <si>
    <t>Pevná opora panvy zospodu s možnosťou odľahčenia s použitím závesného systému aj bez jeho použitia</t>
  </si>
  <si>
    <t>Adaptívna dopomoc chôdze - automatizované zmeny miery dopomoci v priebehu každého kroku</t>
  </si>
  <si>
    <t>Softwarové nastavenie laterálneho pohybu panvy</t>
  </si>
  <si>
    <t>Možnosť aretácie panvy v strednom postavení</t>
  </si>
  <si>
    <t>Podpora telesnej hmotnosti</t>
  </si>
  <si>
    <t>Elektricky riadené zdvíhanie pacienta so statickým a dynamickým odľahčovaním</t>
  </si>
  <si>
    <t>Hmotnosť pacienta min. 140kg - tolerancia +-10%</t>
  </si>
  <si>
    <t>Výška pacienta max. 195 cm  - tolerancia +-10%</t>
  </si>
  <si>
    <t>Statické odľahčenie v rozsahu (0 – 100%)</t>
  </si>
  <si>
    <t xml:space="preserve">Dynamické odľahčenie v rozsahu min. 0 - 85 kg; vyšší rozsah prípustný </t>
  </si>
  <si>
    <t>Zobrazovanie odľahčovanej hmotnosti pacienta</t>
  </si>
  <si>
    <t xml:space="preserve">Nastavenie odľahčenia počítačom alebo ovládačom </t>
  </si>
  <si>
    <t>Ovládanie: Dotykový monitor</t>
  </si>
  <si>
    <t>Jednoduchá preprava pacienta z vozíka do zariadenia</t>
  </si>
  <si>
    <t>Systém poskytuje vizualizáciu výkonu pacienta v reálnom čase a rôznych modulitách</t>
  </si>
  <si>
    <t>Motivačná a názorná funkčná spätná väzba vo virtuálnom prostredí s možnosťou voľby prostredia</t>
  </si>
  <si>
    <t>Software : tréningové programy - rýchlosť, odľahčenie, miera dopomoci</t>
  </si>
  <si>
    <t>Tvorba individuálnych  terapeutických plánov s možnosťou ukladania</t>
  </si>
  <si>
    <t>Integrovaná obrazovka pre augmentovanú spätnú väzbu alebo obrazovka na samostatne stojacom mobilnom stojane</t>
  </si>
  <si>
    <t>Automatická kalibrácia systému podľa aktívnych schopností pacienta</t>
  </si>
  <si>
    <t>Automatické nastavenie obtiažnosti cvičení podľa výkonu pacienta</t>
  </si>
  <si>
    <t>Nastavenie obtiažnosti a miery požadovanej aktivity pacienta pre plnenie terapeutických úloh</t>
  </si>
  <si>
    <t>Audio - vizuálna spätná väzba v reálnom čase</t>
  </si>
  <si>
    <t>Min. vizuálny  nácvik rytmu chôdze</t>
  </si>
  <si>
    <t>Nastavenie parametrov tréningu</t>
  </si>
  <si>
    <t>Samostatné modality k hodnoteniu vývoja stavu pacienta</t>
  </si>
  <si>
    <t>V .............................. , dňa ...........................</t>
  </si>
  <si>
    <r>
      <t xml:space="preserve">ČESTNÉ VYHLÁSENIE UCHÁDZAČA
</t>
    </r>
    <r>
      <rPr>
        <b/>
        <sz val="10"/>
        <color theme="1"/>
        <rFont val="Arial Narrow"/>
        <family val="2"/>
        <charset val="238"/>
      </rPr>
      <t xml:space="preserve"> k splneniu podmienky účasti podľa § 32 ods. 1 písm. a) ZVO v nadväznosti na § 32 ods. 7 a 8 ZVO
</t>
    </r>
  </si>
  <si>
    <t>Prístroj na roboticky asistovanú stimuláciu chôdze v odľahčení</t>
  </si>
  <si>
    <t>Prístroj na roboticky asistovanú stimuláciu chôdze - 1 ks</t>
  </si>
  <si>
    <r>
      <t xml:space="preserve">V súvislosti s uvedeným verejným obstarávaním a na vyššie uvedené účely, predkladám toto čestné vyhlásenie aj s uvedením zoznamu osôb podľa § 32 ods. 7 a 8 ZVO a </t>
    </r>
    <r>
      <rPr>
        <b/>
        <sz val="10"/>
        <color rgb="FF000000"/>
        <rFont val="Arial Narrow"/>
        <family val="2"/>
        <charset val="238"/>
      </rPr>
      <t>čestne vyhlasujem</t>
    </r>
    <r>
      <rPr>
        <sz val="10"/>
        <color indexed="8"/>
        <rFont val="Arial Narrow"/>
        <family val="2"/>
        <charset val="238"/>
      </rPr>
      <t>, že nižšie uvedené osoby spĺňajú podmienkui účasti podľa § 32 ods.1 písm. a) ZVO</t>
    </r>
  </si>
  <si>
    <r>
      <t>Identifikácia osôb podľa § 32 ods. 7  a 8 ZVO: ÁNO/NIE*</t>
    </r>
    <r>
      <rPr>
        <i/>
        <sz val="10"/>
        <color theme="1"/>
        <rFont val="Arial Narrow"/>
        <family val="2"/>
        <charset val="238"/>
      </rPr>
      <t xml:space="preserve"> (v prípade, ak uchádzač označí možnosť nie, nižšie uvedené údaje nevypĺňa) </t>
    </r>
  </si>
  <si>
    <r>
      <t xml:space="preserve">na konanie v mene všetkých členov skupiny dodávateľov, prijímanie pokynov vo verejnom obstarávaní na predmet zákazky </t>
    </r>
    <r>
      <rPr>
        <b/>
        <sz val="10"/>
        <color indexed="8"/>
        <rFont val="Arial Narrow"/>
        <family val="2"/>
        <charset val="238"/>
      </rPr>
      <t>„Doplnenie prístrojového vybavenia pre roboticky asistovanú stimuláciu chôdze“,</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</si>
  <si>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t>Plnomocenstvo prijímam:</t>
  </si>
  <si>
    <t>V ..............................., dňa...........................</t>
  </si>
  <si>
    <t>meno, priezvisko, funkcia oprávnenej osoby</t>
  </si>
  <si>
    <t xml:space="preserve">           podpis a pečiatka uchádzača</t>
  </si>
  <si>
    <t>Prístroj na roboticky asistovanú stimuláciu chôdze</t>
  </si>
  <si>
    <t>sadzba DPH 
v %</t>
  </si>
  <si>
    <t xml:space="preserve">                                     meno, priezvisko, funkcia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</si>
</sst>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4"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88">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8" fillId="0" borderId="0" xfId="0" applyNumberFormat="1" applyFont="1" applyBorder="1" applyAlignment="1">
      <alignment horizontal="center" vertical="center"/>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3" fillId="0" borderId="0" xfId="0" applyFont="1" applyAlignment="1">
      <alignment horizontal="right"/>
    </xf>
    <xf numFmtId="0" fontId="18" fillId="0" borderId="0" xfId="1" applyFont="1" applyAlignment="1">
      <alignment horizontal="right"/>
    </xf>
    <xf numFmtId="0" fontId="17" fillId="0" borderId="19" xfId="16" applyNumberFormat="1" applyFont="1" applyBorder="1" applyAlignment="1" applyProtection="1">
      <alignment horizontal="left" vertical="top" wrapText="1"/>
      <protection locked="0"/>
    </xf>
    <xf numFmtId="0" fontId="16" fillId="0" borderId="19"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18" fillId="0" borderId="0" xfId="1" applyFont="1" applyAlignment="1">
      <alignment horizontal="left" wrapText="1"/>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5"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lef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right" vertical="center"/>
    </xf>
    <xf numFmtId="0" fontId="18" fillId="0" borderId="0" xfId="1" applyFont="1" applyAlignment="1">
      <alignment horizontal="left" vertical="center"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49" fontId="27" fillId="0" borderId="1" xfId="0" applyNumberFormat="1" applyFont="1" applyBorder="1" applyAlignment="1">
      <alignment horizontal="left" vertical="center" wrapText="1"/>
    </xf>
    <xf numFmtId="49" fontId="27" fillId="0" borderId="3" xfId="0" applyNumberFormat="1" applyFont="1" applyBorder="1" applyAlignment="1">
      <alignment horizontal="left" vertical="center" wrapText="1"/>
    </xf>
    <xf numFmtId="0" fontId="18" fillId="0" borderId="0" xfId="17" applyFont="1" applyBorder="1" applyAlignment="1">
      <alignment horizontal="left" wrapText="1"/>
    </xf>
    <xf numFmtId="49" fontId="18" fillId="0" borderId="0" xfId="16" applyNumberFormat="1" applyFont="1" applyAlignment="1" applyProtection="1">
      <alignment horizontal="center" vertical="center" wrapText="1"/>
      <protection locked="0"/>
    </xf>
    <xf numFmtId="0" fontId="17" fillId="0" borderId="0" xfId="16" applyNumberFormat="1" applyFont="1" applyAlignment="1" applyProtection="1">
      <alignment horizontal="left" vertical="center" wrapText="1"/>
      <protection locked="0"/>
    </xf>
    <xf numFmtId="0" fontId="17" fillId="0" borderId="0" xfId="16" applyFont="1" applyAlignment="1" applyProtection="1">
      <alignment horizontal="left" vertical="center" wrapText="1"/>
      <protection locked="0"/>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49" fontId="26" fillId="5" borderId="2" xfId="17" applyNumberFormat="1" applyFont="1" applyFill="1" applyBorder="1" applyAlignment="1">
      <alignment horizontal="center" vertical="center" wrapText="1"/>
    </xf>
    <xf numFmtId="49" fontId="27" fillId="5" borderId="2" xfId="17" applyNumberFormat="1" applyFont="1" applyFill="1" applyBorder="1" applyAlignment="1">
      <alignment horizontal="center" vertical="center" wrapText="1"/>
    </xf>
    <xf numFmtId="49" fontId="26" fillId="2" borderId="12" xfId="17" applyNumberFormat="1" applyFont="1" applyFill="1" applyBorder="1" applyAlignment="1">
      <alignment horizontal="left" vertical="top" wrapText="1"/>
    </xf>
    <xf numFmtId="49" fontId="26" fillId="2" borderId="10" xfId="17" applyNumberFormat="1" applyFont="1" applyFill="1" applyBorder="1" applyAlignment="1">
      <alignment horizontal="left" vertical="top" wrapText="1"/>
    </xf>
    <xf numFmtId="49" fontId="26" fillId="2" borderId="13" xfId="17" applyNumberFormat="1" applyFont="1" applyFill="1" applyBorder="1" applyAlignment="1">
      <alignment horizontal="left" vertical="top" wrapText="1"/>
    </xf>
    <xf numFmtId="49" fontId="26" fillId="2" borderId="16"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7" xfId="17" applyNumberFormat="1" applyFont="1" applyFill="1" applyBorder="1" applyAlignment="1">
      <alignment horizontal="left" vertical="top" wrapText="1"/>
    </xf>
    <xf numFmtId="49" fontId="26" fillId="2" borderId="14"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15" xfId="17" applyNumberFormat="1" applyFont="1" applyFill="1" applyBorder="1" applyAlignment="1">
      <alignment horizontal="left" vertical="top" wrapText="1"/>
    </xf>
    <xf numFmtId="0" fontId="18" fillId="0" borderId="20" xfId="1" quotePrefix="1" applyNumberFormat="1" applyFont="1" applyBorder="1" applyAlignment="1">
      <alignment horizontal="left" vertical="center" wrapText="1"/>
    </xf>
    <xf numFmtId="0" fontId="18" fillId="0" borderId="19" xfId="1" quotePrefix="1" applyNumberFormat="1" applyFont="1" applyBorder="1" applyAlignment="1">
      <alignment horizontal="left" vertical="center" wrapText="1"/>
    </xf>
    <xf numFmtId="0" fontId="18" fillId="0" borderId="21" xfId="1" quotePrefix="1" applyNumberFormat="1" applyFont="1" applyBorder="1" applyAlignment="1">
      <alignment horizontal="left" vertical="center"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6" fillId="0" borderId="1" xfId="0" applyNumberFormat="1" applyFont="1" applyFill="1" applyBorder="1" applyAlignment="1">
      <alignment horizontal="left" vertical="center" wrapText="1"/>
    </xf>
    <xf numFmtId="49" fontId="26" fillId="0" borderId="18"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0" fontId="17" fillId="0" borderId="0" xfId="16" applyNumberFormat="1" applyFont="1" applyAlignment="1" applyProtection="1">
      <alignment horizontal="left" vertical="top" wrapText="1"/>
      <protection locked="0"/>
    </xf>
    <xf numFmtId="49" fontId="26" fillId="5" borderId="2" xfId="17" applyNumberFormat="1" applyFont="1" applyFill="1" applyBorder="1" applyAlignment="1">
      <alignment horizontal="left" vertical="top" wrapText="1"/>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0" xfId="7" applyFont="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24" fillId="0" borderId="0" xfId="7" applyFont="1" applyAlignment="1" applyProtection="1">
      <alignment horizontal="center" wrapText="1"/>
      <protection locked="0"/>
    </xf>
    <xf numFmtId="0" fontId="26" fillId="0" borderId="0" xfId="7" applyNumberFormat="1" applyFont="1" applyAlignment="1" applyProtection="1">
      <alignment horizontal="left"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right" vertical="center"/>
    </xf>
    <xf numFmtId="0" fontId="18" fillId="0" borderId="0" xfId="1" applyFont="1" applyAlignment="1">
      <alignment horizontal="center" wrapText="1"/>
    </xf>
    <xf numFmtId="0" fontId="33" fillId="0" borderId="0" xfId="0" applyFont="1" applyAlignment="1">
      <alignment horizontal="left" vertical="top" wrapText="1"/>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7" fillId="0" borderId="4" xfId="1" applyFont="1" applyBorder="1" applyAlignment="1">
      <alignment horizontal="left" vertical="center" wrapText="1"/>
    </xf>
    <xf numFmtId="0" fontId="33" fillId="0" borderId="0" xfId="0" applyFont="1" applyAlignment="1">
      <alignment horizontal="left" vertical="center" wrapText="1"/>
    </xf>
    <xf numFmtId="0" fontId="17" fillId="4" borderId="2" xfId="1" applyFont="1" applyFill="1" applyBorder="1" applyAlignment="1">
      <alignment horizontal="left" vertical="center" wrapText="1"/>
    </xf>
    <xf numFmtId="0" fontId="18" fillId="0" borderId="2" xfId="1" applyFont="1" applyBorder="1" applyAlignment="1">
      <alignment horizontal="left" wrapText="1"/>
    </xf>
    <xf numFmtId="0" fontId="37" fillId="0" borderId="0" xfId="0" applyFont="1" applyAlignment="1">
      <alignment horizontal="left"/>
    </xf>
    <xf numFmtId="0" fontId="33" fillId="0" borderId="0" xfId="0" applyFont="1" applyAlignment="1">
      <alignment horizontal="left"/>
    </xf>
    <xf numFmtId="0" fontId="36" fillId="0" borderId="0" xfId="0" applyFont="1" applyAlignment="1">
      <alignment horizontal="left" vertical="center" wrapText="1"/>
    </xf>
    <xf numFmtId="0" fontId="37" fillId="0" borderId="0" xfId="0" applyFont="1" applyAlignment="1">
      <alignment horizontal="left" vertical="center"/>
    </xf>
    <xf numFmtId="0" fontId="27" fillId="0" borderId="0" xfId="0" applyFont="1" applyAlignment="1">
      <alignment horizontal="left" vertical="center"/>
    </xf>
    <xf numFmtId="0" fontId="38" fillId="0" borderId="0" xfId="0" applyFont="1" applyAlignment="1">
      <alignment horizontal="center" vertic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K20" sqref="K20"/>
    </sheetView>
  </sheetViews>
  <sheetFormatPr defaultRowHeight="11.4" x14ac:dyDescent="0.2"/>
  <cols>
    <col min="1" max="1" width="5.109375" style="1" bestFit="1" customWidth="1"/>
    <col min="2" max="2" width="40.6640625" style="1" customWidth="1"/>
    <col min="3" max="3" width="29.6640625" style="1" customWidth="1"/>
    <col min="4" max="4" width="10.5546875" style="1" customWidth="1"/>
    <col min="5" max="256" width="9.109375" style="1"/>
    <col min="257" max="257" width="5.109375" style="1" bestFit="1" customWidth="1"/>
    <col min="258" max="258" width="22.44140625" style="1" customWidth="1"/>
    <col min="259" max="260" width="29.6640625" style="1" customWidth="1"/>
    <col min="261" max="512" width="9.109375" style="1"/>
    <col min="513" max="513" width="5.109375" style="1" bestFit="1" customWidth="1"/>
    <col min="514" max="514" width="22.44140625" style="1" customWidth="1"/>
    <col min="515" max="516" width="29.6640625" style="1" customWidth="1"/>
    <col min="517" max="768" width="9.109375" style="1"/>
    <col min="769" max="769" width="5.109375" style="1" bestFit="1" customWidth="1"/>
    <col min="770" max="770" width="22.44140625" style="1" customWidth="1"/>
    <col min="771" max="772" width="29.6640625" style="1" customWidth="1"/>
    <col min="773" max="1024" width="9.109375" style="1"/>
    <col min="1025" max="1025" width="5.109375" style="1" bestFit="1" customWidth="1"/>
    <col min="1026" max="1026" width="22.44140625" style="1" customWidth="1"/>
    <col min="1027" max="1028" width="29.6640625" style="1" customWidth="1"/>
    <col min="1029" max="1280" width="9.109375" style="1"/>
    <col min="1281" max="1281" width="5.109375" style="1" bestFit="1" customWidth="1"/>
    <col min="1282" max="1282" width="22.44140625" style="1" customWidth="1"/>
    <col min="1283" max="1284" width="29.6640625" style="1" customWidth="1"/>
    <col min="1285" max="1536" width="9.109375" style="1"/>
    <col min="1537" max="1537" width="5.109375" style="1" bestFit="1" customWidth="1"/>
    <col min="1538" max="1538" width="22.44140625" style="1" customWidth="1"/>
    <col min="1539" max="1540" width="29.6640625" style="1" customWidth="1"/>
    <col min="1541" max="1792" width="9.109375" style="1"/>
    <col min="1793" max="1793" width="5.109375" style="1" bestFit="1" customWidth="1"/>
    <col min="1794" max="1794" width="22.44140625" style="1" customWidth="1"/>
    <col min="1795" max="1796" width="29.6640625" style="1" customWidth="1"/>
    <col min="1797" max="2048" width="9.109375" style="1"/>
    <col min="2049" max="2049" width="5.109375" style="1" bestFit="1" customWidth="1"/>
    <col min="2050" max="2050" width="22.44140625" style="1" customWidth="1"/>
    <col min="2051" max="2052" width="29.6640625" style="1" customWidth="1"/>
    <col min="2053" max="2304" width="9.109375" style="1"/>
    <col min="2305" max="2305" width="5.109375" style="1" bestFit="1" customWidth="1"/>
    <col min="2306" max="2306" width="22.44140625" style="1" customWidth="1"/>
    <col min="2307" max="2308" width="29.6640625" style="1" customWidth="1"/>
    <col min="2309" max="2560" width="9.109375" style="1"/>
    <col min="2561" max="2561" width="5.109375" style="1" bestFit="1" customWidth="1"/>
    <col min="2562" max="2562" width="22.44140625" style="1" customWidth="1"/>
    <col min="2563" max="2564" width="29.6640625" style="1" customWidth="1"/>
    <col min="2565" max="2816" width="9.109375" style="1"/>
    <col min="2817" max="2817" width="5.109375" style="1" bestFit="1" customWidth="1"/>
    <col min="2818" max="2818" width="22.44140625" style="1" customWidth="1"/>
    <col min="2819" max="2820" width="29.6640625" style="1" customWidth="1"/>
    <col min="2821" max="3072" width="9.109375" style="1"/>
    <col min="3073" max="3073" width="5.109375" style="1" bestFit="1" customWidth="1"/>
    <col min="3074" max="3074" width="22.44140625" style="1" customWidth="1"/>
    <col min="3075" max="3076" width="29.6640625" style="1" customWidth="1"/>
    <col min="3077" max="3328" width="9.109375" style="1"/>
    <col min="3329" max="3329" width="5.109375" style="1" bestFit="1" customWidth="1"/>
    <col min="3330" max="3330" width="22.44140625" style="1" customWidth="1"/>
    <col min="3331" max="3332" width="29.6640625" style="1" customWidth="1"/>
    <col min="3333" max="3584" width="9.109375" style="1"/>
    <col min="3585" max="3585" width="5.109375" style="1" bestFit="1" customWidth="1"/>
    <col min="3586" max="3586" width="22.44140625" style="1" customWidth="1"/>
    <col min="3587" max="3588" width="29.6640625" style="1" customWidth="1"/>
    <col min="3589" max="3840" width="9.109375" style="1"/>
    <col min="3841" max="3841" width="5.109375" style="1" bestFit="1" customWidth="1"/>
    <col min="3842" max="3842" width="22.44140625" style="1" customWidth="1"/>
    <col min="3843" max="3844" width="29.6640625" style="1" customWidth="1"/>
    <col min="3845" max="4096" width="9.109375" style="1"/>
    <col min="4097" max="4097" width="5.109375" style="1" bestFit="1" customWidth="1"/>
    <col min="4098" max="4098" width="22.44140625" style="1" customWidth="1"/>
    <col min="4099" max="4100" width="29.6640625" style="1" customWidth="1"/>
    <col min="4101" max="4352" width="9.109375" style="1"/>
    <col min="4353" max="4353" width="5.109375" style="1" bestFit="1" customWidth="1"/>
    <col min="4354" max="4354" width="22.44140625" style="1" customWidth="1"/>
    <col min="4355" max="4356" width="29.6640625" style="1" customWidth="1"/>
    <col min="4357" max="4608" width="9.109375" style="1"/>
    <col min="4609" max="4609" width="5.109375" style="1" bestFit="1" customWidth="1"/>
    <col min="4610" max="4610" width="22.44140625" style="1" customWidth="1"/>
    <col min="4611" max="4612" width="29.6640625" style="1" customWidth="1"/>
    <col min="4613" max="4864" width="9.109375" style="1"/>
    <col min="4865" max="4865" width="5.109375" style="1" bestFit="1" customWidth="1"/>
    <col min="4866" max="4866" width="22.44140625" style="1" customWidth="1"/>
    <col min="4867" max="4868" width="29.6640625" style="1" customWidth="1"/>
    <col min="4869" max="5120" width="9.109375" style="1"/>
    <col min="5121" max="5121" width="5.109375" style="1" bestFit="1" customWidth="1"/>
    <col min="5122" max="5122" width="22.44140625" style="1" customWidth="1"/>
    <col min="5123" max="5124" width="29.6640625" style="1" customWidth="1"/>
    <col min="5125" max="5376" width="9.109375" style="1"/>
    <col min="5377" max="5377" width="5.109375" style="1" bestFit="1" customWidth="1"/>
    <col min="5378" max="5378" width="22.44140625" style="1" customWidth="1"/>
    <col min="5379" max="5380" width="29.6640625" style="1" customWidth="1"/>
    <col min="5381" max="5632" width="9.109375" style="1"/>
    <col min="5633" max="5633" width="5.109375" style="1" bestFit="1" customWidth="1"/>
    <col min="5634" max="5634" width="22.44140625" style="1" customWidth="1"/>
    <col min="5635" max="5636" width="29.6640625" style="1" customWidth="1"/>
    <col min="5637" max="5888" width="9.109375" style="1"/>
    <col min="5889" max="5889" width="5.109375" style="1" bestFit="1" customWidth="1"/>
    <col min="5890" max="5890" width="22.44140625" style="1" customWidth="1"/>
    <col min="5891" max="5892" width="29.6640625" style="1" customWidth="1"/>
    <col min="5893" max="6144" width="9.109375" style="1"/>
    <col min="6145" max="6145" width="5.109375" style="1" bestFit="1" customWidth="1"/>
    <col min="6146" max="6146" width="22.44140625" style="1" customWidth="1"/>
    <col min="6147" max="6148" width="29.6640625" style="1" customWidth="1"/>
    <col min="6149" max="6400" width="9.109375" style="1"/>
    <col min="6401" max="6401" width="5.109375" style="1" bestFit="1" customWidth="1"/>
    <col min="6402" max="6402" width="22.44140625" style="1" customWidth="1"/>
    <col min="6403" max="6404" width="29.6640625" style="1" customWidth="1"/>
    <col min="6405" max="6656" width="9.109375" style="1"/>
    <col min="6657" max="6657" width="5.109375" style="1" bestFit="1" customWidth="1"/>
    <col min="6658" max="6658" width="22.44140625" style="1" customWidth="1"/>
    <col min="6659" max="6660" width="29.6640625" style="1" customWidth="1"/>
    <col min="6661" max="6912" width="9.109375" style="1"/>
    <col min="6913" max="6913" width="5.109375" style="1" bestFit="1" customWidth="1"/>
    <col min="6914" max="6914" width="22.44140625" style="1" customWidth="1"/>
    <col min="6915" max="6916" width="29.6640625" style="1" customWidth="1"/>
    <col min="6917" max="7168" width="9.109375" style="1"/>
    <col min="7169" max="7169" width="5.109375" style="1" bestFit="1" customWidth="1"/>
    <col min="7170" max="7170" width="22.44140625" style="1" customWidth="1"/>
    <col min="7171" max="7172" width="29.6640625" style="1" customWidth="1"/>
    <col min="7173" max="7424" width="9.109375" style="1"/>
    <col min="7425" max="7425" width="5.109375" style="1" bestFit="1" customWidth="1"/>
    <col min="7426" max="7426" width="22.44140625" style="1" customWidth="1"/>
    <col min="7427" max="7428" width="29.6640625" style="1" customWidth="1"/>
    <col min="7429" max="7680" width="9.109375" style="1"/>
    <col min="7681" max="7681" width="5.109375" style="1" bestFit="1" customWidth="1"/>
    <col min="7682" max="7682" width="22.44140625" style="1" customWidth="1"/>
    <col min="7683" max="7684" width="29.6640625" style="1" customWidth="1"/>
    <col min="7685" max="7936" width="9.109375" style="1"/>
    <col min="7937" max="7937" width="5.109375" style="1" bestFit="1" customWidth="1"/>
    <col min="7938" max="7938" width="22.44140625" style="1" customWidth="1"/>
    <col min="7939" max="7940" width="29.6640625" style="1" customWidth="1"/>
    <col min="7941" max="8192" width="9.109375" style="1"/>
    <col min="8193" max="8193" width="5.109375" style="1" bestFit="1" customWidth="1"/>
    <col min="8194" max="8194" width="22.44140625" style="1" customWidth="1"/>
    <col min="8195" max="8196" width="29.6640625" style="1" customWidth="1"/>
    <col min="8197" max="8448" width="9.109375" style="1"/>
    <col min="8449" max="8449" width="5.109375" style="1" bestFit="1" customWidth="1"/>
    <col min="8450" max="8450" width="22.44140625" style="1" customWidth="1"/>
    <col min="8451" max="8452" width="29.6640625" style="1" customWidth="1"/>
    <col min="8453" max="8704" width="9.109375" style="1"/>
    <col min="8705" max="8705" width="5.109375" style="1" bestFit="1" customWidth="1"/>
    <col min="8706" max="8706" width="22.44140625" style="1" customWidth="1"/>
    <col min="8707" max="8708" width="29.6640625" style="1" customWidth="1"/>
    <col min="8709" max="8960" width="9.109375" style="1"/>
    <col min="8961" max="8961" width="5.109375" style="1" bestFit="1" customWidth="1"/>
    <col min="8962" max="8962" width="22.44140625" style="1" customWidth="1"/>
    <col min="8963" max="8964" width="29.6640625" style="1" customWidth="1"/>
    <col min="8965" max="9216" width="9.109375" style="1"/>
    <col min="9217" max="9217" width="5.109375" style="1" bestFit="1" customWidth="1"/>
    <col min="9218" max="9218" width="22.44140625" style="1" customWidth="1"/>
    <col min="9219" max="9220" width="29.6640625" style="1" customWidth="1"/>
    <col min="9221" max="9472" width="9.109375" style="1"/>
    <col min="9473" max="9473" width="5.109375" style="1" bestFit="1" customWidth="1"/>
    <col min="9474" max="9474" width="22.44140625" style="1" customWidth="1"/>
    <col min="9475" max="9476" width="29.6640625" style="1" customWidth="1"/>
    <col min="9477" max="9728" width="9.109375" style="1"/>
    <col min="9729" max="9729" width="5.109375" style="1" bestFit="1" customWidth="1"/>
    <col min="9730" max="9730" width="22.44140625" style="1" customWidth="1"/>
    <col min="9731" max="9732" width="29.6640625" style="1" customWidth="1"/>
    <col min="9733" max="9984" width="9.109375" style="1"/>
    <col min="9985" max="9985" width="5.109375" style="1" bestFit="1" customWidth="1"/>
    <col min="9986" max="9986" width="22.44140625" style="1" customWidth="1"/>
    <col min="9987" max="9988" width="29.6640625" style="1" customWidth="1"/>
    <col min="9989" max="10240" width="9.109375" style="1"/>
    <col min="10241" max="10241" width="5.109375" style="1" bestFit="1" customWidth="1"/>
    <col min="10242" max="10242" width="22.44140625" style="1" customWidth="1"/>
    <col min="10243" max="10244" width="29.6640625" style="1" customWidth="1"/>
    <col min="10245" max="10496" width="9.109375" style="1"/>
    <col min="10497" max="10497" width="5.109375" style="1" bestFit="1" customWidth="1"/>
    <col min="10498" max="10498" width="22.44140625" style="1" customWidth="1"/>
    <col min="10499" max="10500" width="29.6640625" style="1" customWidth="1"/>
    <col min="10501" max="10752" width="9.109375" style="1"/>
    <col min="10753" max="10753" width="5.109375" style="1" bestFit="1" customWidth="1"/>
    <col min="10754" max="10754" width="22.44140625" style="1" customWidth="1"/>
    <col min="10755" max="10756" width="29.6640625" style="1" customWidth="1"/>
    <col min="10757" max="11008" width="9.109375" style="1"/>
    <col min="11009" max="11009" width="5.109375" style="1" bestFit="1" customWidth="1"/>
    <col min="11010" max="11010" width="22.44140625" style="1" customWidth="1"/>
    <col min="11011" max="11012" width="29.6640625" style="1" customWidth="1"/>
    <col min="11013" max="11264" width="9.109375" style="1"/>
    <col min="11265" max="11265" width="5.109375" style="1" bestFit="1" customWidth="1"/>
    <col min="11266" max="11266" width="22.44140625" style="1" customWidth="1"/>
    <col min="11267" max="11268" width="29.6640625" style="1" customWidth="1"/>
    <col min="11269" max="11520" width="9.109375" style="1"/>
    <col min="11521" max="11521" width="5.109375" style="1" bestFit="1" customWidth="1"/>
    <col min="11522" max="11522" width="22.44140625" style="1" customWidth="1"/>
    <col min="11523" max="11524" width="29.6640625" style="1" customWidth="1"/>
    <col min="11525" max="11776" width="9.109375" style="1"/>
    <col min="11777" max="11777" width="5.109375" style="1" bestFit="1" customWidth="1"/>
    <col min="11778" max="11778" width="22.44140625" style="1" customWidth="1"/>
    <col min="11779" max="11780" width="29.6640625" style="1" customWidth="1"/>
    <col min="11781" max="12032" width="9.109375" style="1"/>
    <col min="12033" max="12033" width="5.109375" style="1" bestFit="1" customWidth="1"/>
    <col min="12034" max="12034" width="22.44140625" style="1" customWidth="1"/>
    <col min="12035" max="12036" width="29.6640625" style="1" customWidth="1"/>
    <col min="12037" max="12288" width="9.109375" style="1"/>
    <col min="12289" max="12289" width="5.109375" style="1" bestFit="1" customWidth="1"/>
    <col min="12290" max="12290" width="22.44140625" style="1" customWidth="1"/>
    <col min="12291" max="12292" width="29.6640625" style="1" customWidth="1"/>
    <col min="12293" max="12544" width="9.109375" style="1"/>
    <col min="12545" max="12545" width="5.109375" style="1" bestFit="1" customWidth="1"/>
    <col min="12546" max="12546" width="22.44140625" style="1" customWidth="1"/>
    <col min="12547" max="12548" width="29.6640625" style="1" customWidth="1"/>
    <col min="12549" max="12800" width="9.109375" style="1"/>
    <col min="12801" max="12801" width="5.109375" style="1" bestFit="1" customWidth="1"/>
    <col min="12802" max="12802" width="22.44140625" style="1" customWidth="1"/>
    <col min="12803" max="12804" width="29.6640625" style="1" customWidth="1"/>
    <col min="12805" max="13056" width="9.109375" style="1"/>
    <col min="13057" max="13057" width="5.109375" style="1" bestFit="1" customWidth="1"/>
    <col min="13058" max="13058" width="22.44140625" style="1" customWidth="1"/>
    <col min="13059" max="13060" width="29.6640625" style="1" customWidth="1"/>
    <col min="13061" max="13312" width="9.109375" style="1"/>
    <col min="13313" max="13313" width="5.109375" style="1" bestFit="1" customWidth="1"/>
    <col min="13314" max="13314" width="22.44140625" style="1" customWidth="1"/>
    <col min="13315" max="13316" width="29.6640625" style="1" customWidth="1"/>
    <col min="13317" max="13568" width="9.109375" style="1"/>
    <col min="13569" max="13569" width="5.109375" style="1" bestFit="1" customWidth="1"/>
    <col min="13570" max="13570" width="22.44140625" style="1" customWidth="1"/>
    <col min="13571" max="13572" width="29.6640625" style="1" customWidth="1"/>
    <col min="13573" max="13824" width="9.109375" style="1"/>
    <col min="13825" max="13825" width="5.109375" style="1" bestFit="1" customWidth="1"/>
    <col min="13826" max="13826" width="22.44140625" style="1" customWidth="1"/>
    <col min="13827" max="13828" width="29.6640625" style="1" customWidth="1"/>
    <col min="13829" max="14080" width="9.109375" style="1"/>
    <col min="14081" max="14081" width="5.109375" style="1" bestFit="1" customWidth="1"/>
    <col min="14082" max="14082" width="22.44140625" style="1" customWidth="1"/>
    <col min="14083" max="14084" width="29.6640625" style="1" customWidth="1"/>
    <col min="14085" max="14336" width="9.109375" style="1"/>
    <col min="14337" max="14337" width="5.109375" style="1" bestFit="1" customWidth="1"/>
    <col min="14338" max="14338" width="22.44140625" style="1" customWidth="1"/>
    <col min="14339" max="14340" width="29.6640625" style="1" customWidth="1"/>
    <col min="14341" max="14592" width="9.109375" style="1"/>
    <col min="14593" max="14593" width="5.109375" style="1" bestFit="1" customWidth="1"/>
    <col min="14594" max="14594" width="22.44140625" style="1" customWidth="1"/>
    <col min="14595" max="14596" width="29.6640625" style="1" customWidth="1"/>
    <col min="14597" max="14848" width="9.109375" style="1"/>
    <col min="14849" max="14849" width="5.109375" style="1" bestFit="1" customWidth="1"/>
    <col min="14850" max="14850" width="22.44140625" style="1" customWidth="1"/>
    <col min="14851" max="14852" width="29.6640625" style="1" customWidth="1"/>
    <col min="14853" max="15104" width="9.109375" style="1"/>
    <col min="15105" max="15105" width="5.109375" style="1" bestFit="1" customWidth="1"/>
    <col min="15106" max="15106" width="22.44140625" style="1" customWidth="1"/>
    <col min="15107" max="15108" width="29.6640625" style="1" customWidth="1"/>
    <col min="15109" max="15360" width="9.109375" style="1"/>
    <col min="15361" max="15361" width="5.109375" style="1" bestFit="1" customWidth="1"/>
    <col min="15362" max="15362" width="22.44140625" style="1" customWidth="1"/>
    <col min="15363" max="15364" width="29.6640625" style="1" customWidth="1"/>
    <col min="15365" max="15616" width="9.109375" style="1"/>
    <col min="15617" max="15617" width="5.109375" style="1" bestFit="1" customWidth="1"/>
    <col min="15618" max="15618" width="22.44140625" style="1" customWidth="1"/>
    <col min="15619" max="15620" width="29.6640625" style="1" customWidth="1"/>
    <col min="15621" max="15872" width="9.109375" style="1"/>
    <col min="15873" max="15873" width="5.109375" style="1" bestFit="1" customWidth="1"/>
    <col min="15874" max="15874" width="22.44140625" style="1" customWidth="1"/>
    <col min="15875" max="15876" width="29.6640625" style="1" customWidth="1"/>
    <col min="15877" max="16128" width="9.109375" style="1"/>
    <col min="16129" max="16129" width="5.109375" style="1" bestFit="1" customWidth="1"/>
    <col min="16130" max="16130" width="22.44140625" style="1" customWidth="1"/>
    <col min="16131" max="16132" width="29.6640625" style="1" customWidth="1"/>
    <col min="16133" max="16384" width="9.109375" style="1"/>
  </cols>
  <sheetData>
    <row r="1" spans="1:10" ht="20.100000000000001" customHeight="1" x14ac:dyDescent="0.2">
      <c r="A1" s="182" t="s">
        <v>5</v>
      </c>
      <c r="B1" s="182"/>
    </row>
    <row r="2" spans="1:10" ht="18" customHeight="1" x14ac:dyDescent="0.2">
      <c r="A2" s="185" t="s">
        <v>137</v>
      </c>
      <c r="B2" s="186"/>
      <c r="C2" s="186"/>
      <c r="D2" s="186"/>
    </row>
    <row r="3" spans="1:10" ht="15" customHeight="1" x14ac:dyDescent="0.2">
      <c r="A3" s="187"/>
      <c r="B3" s="187"/>
      <c r="C3" s="187"/>
    </row>
    <row r="4" spans="1:10" ht="13.8" x14ac:dyDescent="0.25">
      <c r="A4" s="188" t="s">
        <v>6</v>
      </c>
      <c r="B4" s="188"/>
      <c r="C4" s="188"/>
      <c r="D4" s="188"/>
      <c r="E4" s="2"/>
      <c r="F4" s="2"/>
      <c r="G4" s="2"/>
      <c r="H4" s="2"/>
      <c r="I4" s="2"/>
      <c r="J4" s="2"/>
    </row>
    <row r="5" spans="1:10" x14ac:dyDescent="0.2">
      <c r="C5" s="68"/>
      <c r="D5" s="69"/>
    </row>
    <row r="6" spans="1:10" s="3" customFormat="1" ht="15" customHeight="1" x14ac:dyDescent="0.3">
      <c r="A6" s="167" t="s">
        <v>33</v>
      </c>
      <c r="B6" s="167"/>
      <c r="C6" s="167"/>
      <c r="D6" s="167"/>
      <c r="F6" s="4"/>
    </row>
    <row r="7" spans="1:10" s="3" customFormat="1" ht="15" customHeight="1" x14ac:dyDescent="0.3">
      <c r="A7" s="167" t="s">
        <v>47</v>
      </c>
      <c r="B7" s="167"/>
      <c r="C7" s="167"/>
      <c r="D7" s="167"/>
    </row>
    <row r="8" spans="1:10" s="3" customFormat="1" ht="15" customHeight="1" x14ac:dyDescent="0.3">
      <c r="A8" s="167" t="s">
        <v>9</v>
      </c>
      <c r="B8" s="167"/>
      <c r="C8" s="167"/>
      <c r="D8" s="167"/>
    </row>
    <row r="9" spans="1:10" s="3" customFormat="1" ht="15" customHeight="1" x14ac:dyDescent="0.3">
      <c r="A9" s="167" t="s">
        <v>10</v>
      </c>
      <c r="B9" s="167"/>
      <c r="C9" s="167"/>
      <c r="D9" s="167"/>
    </row>
    <row r="10" spans="1:10" s="3" customFormat="1" ht="15" customHeight="1" x14ac:dyDescent="0.3">
      <c r="A10" s="183" t="s">
        <v>84</v>
      </c>
      <c r="B10" s="184"/>
      <c r="C10" s="183"/>
      <c r="D10" s="184"/>
    </row>
    <row r="11" spans="1:10" s="3" customFormat="1" ht="15" customHeight="1" x14ac:dyDescent="0.3">
      <c r="A11" s="167" t="s">
        <v>48</v>
      </c>
      <c r="B11" s="167"/>
      <c r="C11" s="167"/>
      <c r="D11" s="167"/>
    </row>
    <row r="12" spans="1:10" s="3" customFormat="1" ht="15" customHeight="1" x14ac:dyDescent="0.3">
      <c r="A12" s="167" t="s">
        <v>50</v>
      </c>
      <c r="B12" s="167"/>
      <c r="C12" s="173"/>
      <c r="D12" s="173"/>
    </row>
    <row r="13" spans="1:10" s="3" customFormat="1" ht="57.75" customHeight="1" x14ac:dyDescent="0.3">
      <c r="A13" s="174" t="s">
        <v>52</v>
      </c>
      <c r="B13" s="174"/>
      <c r="C13" s="175"/>
      <c r="D13" s="175"/>
    </row>
    <row r="14" spans="1:10" s="3" customFormat="1" ht="18.75" customHeight="1" x14ac:dyDescent="0.3">
      <c r="A14" s="176" t="s">
        <v>49</v>
      </c>
      <c r="B14" s="176"/>
      <c r="C14" s="177"/>
      <c r="D14" s="178"/>
    </row>
    <row r="15" spans="1:10" s="3" customFormat="1" ht="36" customHeight="1" x14ac:dyDescent="0.3">
      <c r="A15" s="168" t="s">
        <v>56</v>
      </c>
      <c r="B15" s="168"/>
      <c r="C15" s="167"/>
      <c r="D15" s="167"/>
    </row>
    <row r="16" spans="1:10" s="3" customFormat="1" ht="39" customHeight="1" x14ac:dyDescent="0.3">
      <c r="A16" s="168" t="s">
        <v>55</v>
      </c>
      <c r="B16" s="168"/>
      <c r="C16" s="169"/>
      <c r="D16" s="169"/>
    </row>
    <row r="17" spans="1:10" s="3" customFormat="1" ht="132.75" customHeight="1" x14ac:dyDescent="0.3">
      <c r="A17" s="170" t="s">
        <v>71</v>
      </c>
      <c r="B17" s="170"/>
      <c r="C17" s="171" t="s">
        <v>86</v>
      </c>
      <c r="D17" s="171"/>
    </row>
    <row r="18" spans="1:10" s="3" customFormat="1" ht="22.2" customHeight="1" x14ac:dyDescent="0.3">
      <c r="A18" s="172"/>
      <c r="B18" s="172"/>
      <c r="C18" s="172"/>
      <c r="D18" s="172"/>
    </row>
    <row r="19" spans="1:10" ht="13.8" x14ac:dyDescent="0.3">
      <c r="A19" s="181" t="s">
        <v>11</v>
      </c>
      <c r="B19" s="181"/>
      <c r="C19" s="181"/>
      <c r="D19" s="31"/>
      <c r="E19" s="2"/>
      <c r="F19" s="2"/>
      <c r="G19" s="2"/>
      <c r="H19" s="2"/>
      <c r="I19" s="2"/>
      <c r="J19" s="2"/>
    </row>
    <row r="20" spans="1:10" s="3" customFormat="1" ht="15" customHeight="1" x14ac:dyDescent="0.3">
      <c r="A20" s="167" t="s">
        <v>12</v>
      </c>
      <c r="B20" s="167"/>
      <c r="C20" s="167"/>
      <c r="D20" s="167"/>
    </row>
    <row r="21" spans="1:10" s="3" customFormat="1" ht="15" customHeight="1" x14ac:dyDescent="0.3">
      <c r="A21" s="167" t="s">
        <v>13</v>
      </c>
      <c r="B21" s="167"/>
      <c r="C21" s="167"/>
      <c r="D21" s="167"/>
    </row>
    <row r="22" spans="1:10" s="3" customFormat="1" ht="15" customHeight="1" x14ac:dyDescent="0.3">
      <c r="A22" s="167" t="s">
        <v>14</v>
      </c>
      <c r="B22" s="167"/>
      <c r="C22" s="167"/>
      <c r="D22" s="167"/>
    </row>
    <row r="23" spans="1:10" ht="13.8" x14ac:dyDescent="0.3">
      <c r="A23" s="39"/>
      <c r="B23" s="39"/>
      <c r="C23" s="39"/>
      <c r="D23" s="75"/>
    </row>
    <row r="24" spans="1:10" ht="13.8" x14ac:dyDescent="0.3">
      <c r="A24" s="181" t="s">
        <v>39</v>
      </c>
      <c r="B24" s="181"/>
      <c r="C24" s="181"/>
      <c r="D24" s="76"/>
      <c r="E24" s="2"/>
      <c r="F24" s="2"/>
      <c r="G24" s="2"/>
      <c r="H24" s="2"/>
      <c r="I24" s="2"/>
      <c r="J24" s="2"/>
    </row>
    <row r="25" spans="1:10" s="3" customFormat="1" ht="17.399999999999999" customHeight="1" x14ac:dyDescent="0.3">
      <c r="A25" s="167" t="s">
        <v>12</v>
      </c>
      <c r="B25" s="167"/>
      <c r="C25" s="167"/>
      <c r="D25" s="167"/>
    </row>
    <row r="26" spans="1:10" s="3" customFormat="1" ht="18.600000000000001" customHeight="1" x14ac:dyDescent="0.3">
      <c r="A26" s="167" t="s">
        <v>40</v>
      </c>
      <c r="B26" s="167"/>
      <c r="C26" s="167"/>
      <c r="D26" s="167"/>
    </row>
    <row r="27" spans="1:10" s="3" customFormat="1" ht="13.8" x14ac:dyDescent="0.3">
      <c r="A27" s="167" t="s">
        <v>41</v>
      </c>
      <c r="B27" s="167"/>
      <c r="C27" s="167"/>
      <c r="D27" s="167"/>
    </row>
    <row r="28" spans="1:10" ht="18" customHeight="1" x14ac:dyDescent="0.3">
      <c r="A28" s="179" t="s">
        <v>9</v>
      </c>
      <c r="B28" s="179"/>
      <c r="C28" s="167"/>
      <c r="D28" s="167"/>
      <c r="E28" s="30"/>
      <c r="F28" s="30"/>
    </row>
    <row r="29" spans="1:10" s="6" customFormat="1" ht="15" customHeight="1" x14ac:dyDescent="0.3">
      <c r="A29" s="180" t="s">
        <v>72</v>
      </c>
      <c r="B29" s="180"/>
      <c r="C29" s="32"/>
      <c r="D29" s="32"/>
      <c r="E29" s="32"/>
      <c r="F29" s="32"/>
    </row>
    <row r="30" spans="1:10" s="6" customFormat="1" ht="9" customHeight="1" x14ac:dyDescent="0.3">
      <c r="A30" s="32"/>
      <c r="B30" s="32"/>
      <c r="C30" s="32"/>
      <c r="D30" s="32"/>
      <c r="E30" s="32"/>
      <c r="F30" s="32"/>
    </row>
    <row r="31" spans="1:10" s="3" customFormat="1" ht="13.8" x14ac:dyDescent="0.3">
      <c r="A31" s="182" t="s">
        <v>63</v>
      </c>
      <c r="B31" s="182"/>
      <c r="C31" s="34"/>
      <c r="D31" s="33"/>
      <c r="E31" s="33"/>
      <c r="F31" s="33"/>
    </row>
    <row r="32" spans="1:10" ht="13.8" x14ac:dyDescent="0.3">
      <c r="A32" s="166"/>
      <c r="B32" s="166"/>
      <c r="C32" s="30"/>
      <c r="D32" s="30"/>
      <c r="E32" s="30"/>
      <c r="F32" s="30"/>
    </row>
    <row r="33" spans="1:6" ht="18.600000000000001" customHeight="1" x14ac:dyDescent="0.3">
      <c r="A33" s="30"/>
      <c r="B33" s="159" t="s">
        <v>176</v>
      </c>
      <c r="C33" s="110"/>
      <c r="D33" s="62"/>
      <c r="E33" s="30"/>
      <c r="F33" s="30"/>
    </row>
    <row r="34" spans="1:6" ht="18.600000000000001" customHeight="1" x14ac:dyDescent="0.3">
      <c r="A34" s="30"/>
      <c r="B34" s="159" t="s">
        <v>177</v>
      </c>
      <c r="C34" s="70"/>
      <c r="D34" s="63"/>
      <c r="E34" s="30"/>
      <c r="F34" s="30"/>
    </row>
    <row r="35" spans="1:6" ht="13.2" x14ac:dyDescent="0.3">
      <c r="A35" s="30"/>
      <c r="B35" s="30"/>
      <c r="C35" s="35"/>
      <c r="D35" s="35"/>
      <c r="E35" s="30"/>
      <c r="F35" s="30"/>
    </row>
    <row r="36" spans="1:6" ht="13.2" x14ac:dyDescent="0.3">
      <c r="A36" s="30"/>
      <c r="B36" s="30"/>
      <c r="C36" s="30"/>
      <c r="D36" s="30"/>
      <c r="E36" s="30"/>
      <c r="F36" s="30"/>
    </row>
    <row r="37" spans="1:6" ht="13.2" x14ac:dyDescent="0.3">
      <c r="A37" s="30"/>
      <c r="B37" s="30"/>
      <c r="C37" s="30"/>
      <c r="D37" s="30"/>
      <c r="E37" s="30"/>
      <c r="F37" s="30"/>
    </row>
    <row r="38" spans="1:6" ht="13.2" x14ac:dyDescent="0.3">
      <c r="A38" s="30"/>
      <c r="B38" s="30"/>
      <c r="C38" s="30"/>
      <c r="D38" s="30"/>
      <c r="E38" s="30"/>
      <c r="F38" s="30"/>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6"/>
  <sheetViews>
    <sheetView showGridLines="0" topLeftCell="A4" zoomScaleNormal="100" workbookViewId="0">
      <selection activeCell="F20" sqref="F20:F21"/>
    </sheetView>
  </sheetViews>
  <sheetFormatPr defaultRowHeight="11.4" x14ac:dyDescent="0.2"/>
  <cols>
    <col min="1" max="1" width="4.6640625" style="5" bestFit="1" customWidth="1"/>
    <col min="2" max="2" width="19.6640625" style="5" customWidth="1"/>
    <col min="3" max="3" width="28.6640625" style="5" customWidth="1"/>
    <col min="4" max="4" width="33.44140625" style="5" customWidth="1"/>
    <col min="5" max="5" width="10.44140625" style="5" bestFit="1" customWidth="1"/>
    <col min="6" max="256" width="9.109375" style="5"/>
    <col min="257" max="257" width="4.6640625" style="5" bestFit="1" customWidth="1"/>
    <col min="258" max="258" width="19.6640625" style="5" customWidth="1"/>
    <col min="259" max="259" width="28.6640625" style="5" customWidth="1"/>
    <col min="260" max="260" width="33.44140625" style="5" customWidth="1"/>
    <col min="261" max="261" width="10.44140625" style="5" bestFit="1" customWidth="1"/>
    <col min="262" max="512" width="9.109375" style="5"/>
    <col min="513" max="513" width="4.6640625" style="5" bestFit="1" customWidth="1"/>
    <col min="514" max="514" width="19.6640625" style="5" customWidth="1"/>
    <col min="515" max="515" width="28.6640625" style="5" customWidth="1"/>
    <col min="516" max="516" width="33.44140625" style="5" customWidth="1"/>
    <col min="517" max="517" width="10.44140625" style="5" bestFit="1" customWidth="1"/>
    <col min="518" max="768" width="9.109375" style="5"/>
    <col min="769" max="769" width="4.6640625" style="5" bestFit="1" customWidth="1"/>
    <col min="770" max="770" width="19.6640625" style="5" customWidth="1"/>
    <col min="771" max="771" width="28.6640625" style="5" customWidth="1"/>
    <col min="772" max="772" width="33.44140625" style="5" customWidth="1"/>
    <col min="773" max="773" width="10.44140625" style="5" bestFit="1" customWidth="1"/>
    <col min="774" max="1024" width="9.109375" style="5"/>
    <col min="1025" max="1025" width="4.6640625" style="5" bestFit="1" customWidth="1"/>
    <col min="1026" max="1026" width="19.6640625" style="5" customWidth="1"/>
    <col min="1027" max="1027" width="28.6640625" style="5" customWidth="1"/>
    <col min="1028" max="1028" width="33.44140625" style="5" customWidth="1"/>
    <col min="1029" max="1029" width="10.44140625" style="5" bestFit="1" customWidth="1"/>
    <col min="1030" max="1280" width="9.109375" style="5"/>
    <col min="1281" max="1281" width="4.6640625" style="5" bestFit="1" customWidth="1"/>
    <col min="1282" max="1282" width="19.6640625" style="5" customWidth="1"/>
    <col min="1283" max="1283" width="28.6640625" style="5" customWidth="1"/>
    <col min="1284" max="1284" width="33.44140625" style="5" customWidth="1"/>
    <col min="1285" max="1285" width="10.44140625" style="5" bestFit="1" customWidth="1"/>
    <col min="1286" max="1536" width="9.109375" style="5"/>
    <col min="1537" max="1537" width="4.6640625" style="5" bestFit="1" customWidth="1"/>
    <col min="1538" max="1538" width="19.6640625" style="5" customWidth="1"/>
    <col min="1539" max="1539" width="28.6640625" style="5" customWidth="1"/>
    <col min="1540" max="1540" width="33.44140625" style="5" customWidth="1"/>
    <col min="1541" max="1541" width="10.44140625" style="5" bestFit="1" customWidth="1"/>
    <col min="1542" max="1792" width="9.109375" style="5"/>
    <col min="1793" max="1793" width="4.6640625" style="5" bestFit="1" customWidth="1"/>
    <col min="1794" max="1794" width="19.6640625" style="5" customWidth="1"/>
    <col min="1795" max="1795" width="28.6640625" style="5" customWidth="1"/>
    <col min="1796" max="1796" width="33.44140625" style="5" customWidth="1"/>
    <col min="1797" max="1797" width="10.44140625" style="5" bestFit="1" customWidth="1"/>
    <col min="1798" max="2048" width="9.109375" style="5"/>
    <col min="2049" max="2049" width="4.6640625" style="5" bestFit="1" customWidth="1"/>
    <col min="2050" max="2050" width="19.6640625" style="5" customWidth="1"/>
    <col min="2051" max="2051" width="28.6640625" style="5" customWidth="1"/>
    <col min="2052" max="2052" width="33.44140625" style="5" customWidth="1"/>
    <col min="2053" max="2053" width="10.44140625" style="5" bestFit="1" customWidth="1"/>
    <col min="2054" max="2304" width="9.109375" style="5"/>
    <col min="2305" max="2305" width="4.6640625" style="5" bestFit="1" customWidth="1"/>
    <col min="2306" max="2306" width="19.6640625" style="5" customWidth="1"/>
    <col min="2307" max="2307" width="28.6640625" style="5" customWidth="1"/>
    <col min="2308" max="2308" width="33.44140625" style="5" customWidth="1"/>
    <col min="2309" max="2309" width="10.44140625" style="5" bestFit="1" customWidth="1"/>
    <col min="2310" max="2560" width="9.109375" style="5"/>
    <col min="2561" max="2561" width="4.6640625" style="5" bestFit="1" customWidth="1"/>
    <col min="2562" max="2562" width="19.6640625" style="5" customWidth="1"/>
    <col min="2563" max="2563" width="28.6640625" style="5" customWidth="1"/>
    <col min="2564" max="2564" width="33.44140625" style="5" customWidth="1"/>
    <col min="2565" max="2565" width="10.44140625" style="5" bestFit="1" customWidth="1"/>
    <col min="2566" max="2816" width="9.109375" style="5"/>
    <col min="2817" max="2817" width="4.6640625" style="5" bestFit="1" customWidth="1"/>
    <col min="2818" max="2818" width="19.6640625" style="5" customWidth="1"/>
    <col min="2819" max="2819" width="28.6640625" style="5" customWidth="1"/>
    <col min="2820" max="2820" width="33.44140625" style="5" customWidth="1"/>
    <col min="2821" max="2821" width="10.44140625" style="5" bestFit="1" customWidth="1"/>
    <col min="2822" max="3072" width="9.109375" style="5"/>
    <col min="3073" max="3073" width="4.6640625" style="5" bestFit="1" customWidth="1"/>
    <col min="3074" max="3074" width="19.6640625" style="5" customWidth="1"/>
    <col min="3075" max="3075" width="28.6640625" style="5" customWidth="1"/>
    <col min="3076" max="3076" width="33.44140625" style="5" customWidth="1"/>
    <col min="3077" max="3077" width="10.44140625" style="5" bestFit="1" customWidth="1"/>
    <col min="3078" max="3328" width="9.109375" style="5"/>
    <col min="3329" max="3329" width="4.6640625" style="5" bestFit="1" customWidth="1"/>
    <col min="3330" max="3330" width="19.6640625" style="5" customWidth="1"/>
    <col min="3331" max="3331" width="28.6640625" style="5" customWidth="1"/>
    <col min="3332" max="3332" width="33.44140625" style="5" customWidth="1"/>
    <col min="3333" max="3333" width="10.44140625" style="5" bestFit="1" customWidth="1"/>
    <col min="3334" max="3584" width="9.109375" style="5"/>
    <col min="3585" max="3585" width="4.6640625" style="5" bestFit="1" customWidth="1"/>
    <col min="3586" max="3586" width="19.6640625" style="5" customWidth="1"/>
    <col min="3587" max="3587" width="28.6640625" style="5" customWidth="1"/>
    <col min="3588" max="3588" width="33.44140625" style="5" customWidth="1"/>
    <col min="3589" max="3589" width="10.44140625" style="5" bestFit="1" customWidth="1"/>
    <col min="3590" max="3840" width="9.109375" style="5"/>
    <col min="3841" max="3841" width="4.6640625" style="5" bestFit="1" customWidth="1"/>
    <col min="3842" max="3842" width="19.6640625" style="5" customWidth="1"/>
    <col min="3843" max="3843" width="28.6640625" style="5" customWidth="1"/>
    <col min="3844" max="3844" width="33.44140625" style="5" customWidth="1"/>
    <col min="3845" max="3845" width="10.44140625" style="5" bestFit="1" customWidth="1"/>
    <col min="3846" max="4096" width="9.109375" style="5"/>
    <col min="4097" max="4097" width="4.6640625" style="5" bestFit="1" customWidth="1"/>
    <col min="4098" max="4098" width="19.6640625" style="5" customWidth="1"/>
    <col min="4099" max="4099" width="28.6640625" style="5" customWidth="1"/>
    <col min="4100" max="4100" width="33.44140625" style="5" customWidth="1"/>
    <col min="4101" max="4101" width="10.44140625" style="5" bestFit="1" customWidth="1"/>
    <col min="4102" max="4352" width="9.109375" style="5"/>
    <col min="4353" max="4353" width="4.6640625" style="5" bestFit="1" customWidth="1"/>
    <col min="4354" max="4354" width="19.6640625" style="5" customWidth="1"/>
    <col min="4355" max="4355" width="28.6640625" style="5" customWidth="1"/>
    <col min="4356" max="4356" width="33.44140625" style="5" customWidth="1"/>
    <col min="4357" max="4357" width="10.44140625" style="5" bestFit="1" customWidth="1"/>
    <col min="4358" max="4608" width="9.109375" style="5"/>
    <col min="4609" max="4609" width="4.6640625" style="5" bestFit="1" customWidth="1"/>
    <col min="4610" max="4610" width="19.6640625" style="5" customWidth="1"/>
    <col min="4611" max="4611" width="28.6640625" style="5" customWidth="1"/>
    <col min="4612" max="4612" width="33.44140625" style="5" customWidth="1"/>
    <col min="4613" max="4613" width="10.44140625" style="5" bestFit="1" customWidth="1"/>
    <col min="4614" max="4864" width="9.109375" style="5"/>
    <col min="4865" max="4865" width="4.6640625" style="5" bestFit="1" customWidth="1"/>
    <col min="4866" max="4866" width="19.6640625" style="5" customWidth="1"/>
    <col min="4867" max="4867" width="28.6640625" style="5" customWidth="1"/>
    <col min="4868" max="4868" width="33.44140625" style="5" customWidth="1"/>
    <col min="4869" max="4869" width="10.44140625" style="5" bestFit="1" customWidth="1"/>
    <col min="4870" max="5120" width="9.109375" style="5"/>
    <col min="5121" max="5121" width="4.6640625" style="5" bestFit="1" customWidth="1"/>
    <col min="5122" max="5122" width="19.6640625" style="5" customWidth="1"/>
    <col min="5123" max="5123" width="28.6640625" style="5" customWidth="1"/>
    <col min="5124" max="5124" width="33.44140625" style="5" customWidth="1"/>
    <col min="5125" max="5125" width="10.44140625" style="5" bestFit="1" customWidth="1"/>
    <col min="5126" max="5376" width="9.109375" style="5"/>
    <col min="5377" max="5377" width="4.6640625" style="5" bestFit="1" customWidth="1"/>
    <col min="5378" max="5378" width="19.6640625" style="5" customWidth="1"/>
    <col min="5379" max="5379" width="28.6640625" style="5" customWidth="1"/>
    <col min="5380" max="5380" width="33.44140625" style="5" customWidth="1"/>
    <col min="5381" max="5381" width="10.44140625" style="5" bestFit="1" customWidth="1"/>
    <col min="5382" max="5632" width="9.109375" style="5"/>
    <col min="5633" max="5633" width="4.6640625" style="5" bestFit="1" customWidth="1"/>
    <col min="5634" max="5634" width="19.6640625" style="5" customWidth="1"/>
    <col min="5635" max="5635" width="28.6640625" style="5" customWidth="1"/>
    <col min="5636" max="5636" width="33.44140625" style="5" customWidth="1"/>
    <col min="5637" max="5637" width="10.44140625" style="5" bestFit="1" customWidth="1"/>
    <col min="5638" max="5888" width="9.109375" style="5"/>
    <col min="5889" max="5889" width="4.6640625" style="5" bestFit="1" customWidth="1"/>
    <col min="5890" max="5890" width="19.6640625" style="5" customWidth="1"/>
    <col min="5891" max="5891" width="28.6640625" style="5" customWidth="1"/>
    <col min="5892" max="5892" width="33.44140625" style="5" customWidth="1"/>
    <col min="5893" max="5893" width="10.44140625" style="5" bestFit="1" customWidth="1"/>
    <col min="5894" max="6144" width="9.109375" style="5"/>
    <col min="6145" max="6145" width="4.6640625" style="5" bestFit="1" customWidth="1"/>
    <col min="6146" max="6146" width="19.6640625" style="5" customWidth="1"/>
    <col min="6147" max="6147" width="28.6640625" style="5" customWidth="1"/>
    <col min="6148" max="6148" width="33.44140625" style="5" customWidth="1"/>
    <col min="6149" max="6149" width="10.44140625" style="5" bestFit="1" customWidth="1"/>
    <col min="6150" max="6400" width="9.109375" style="5"/>
    <col min="6401" max="6401" width="4.6640625" style="5" bestFit="1" customWidth="1"/>
    <col min="6402" max="6402" width="19.6640625" style="5" customWidth="1"/>
    <col min="6403" max="6403" width="28.6640625" style="5" customWidth="1"/>
    <col min="6404" max="6404" width="33.44140625" style="5" customWidth="1"/>
    <col min="6405" max="6405" width="10.44140625" style="5" bestFit="1" customWidth="1"/>
    <col min="6406" max="6656" width="9.109375" style="5"/>
    <col min="6657" max="6657" width="4.6640625" style="5" bestFit="1" customWidth="1"/>
    <col min="6658" max="6658" width="19.6640625" style="5" customWidth="1"/>
    <col min="6659" max="6659" width="28.6640625" style="5" customWidth="1"/>
    <col min="6660" max="6660" width="33.44140625" style="5" customWidth="1"/>
    <col min="6661" max="6661" width="10.44140625" style="5" bestFit="1" customWidth="1"/>
    <col min="6662" max="6912" width="9.109375" style="5"/>
    <col min="6913" max="6913" width="4.6640625" style="5" bestFit="1" customWidth="1"/>
    <col min="6914" max="6914" width="19.6640625" style="5" customWidth="1"/>
    <col min="6915" max="6915" width="28.6640625" style="5" customWidth="1"/>
    <col min="6916" max="6916" width="33.44140625" style="5" customWidth="1"/>
    <col min="6917" max="6917" width="10.44140625" style="5" bestFit="1" customWidth="1"/>
    <col min="6918" max="7168" width="9.109375" style="5"/>
    <col min="7169" max="7169" width="4.6640625" style="5" bestFit="1" customWidth="1"/>
    <col min="7170" max="7170" width="19.6640625" style="5" customWidth="1"/>
    <col min="7171" max="7171" width="28.6640625" style="5" customWidth="1"/>
    <col min="7172" max="7172" width="33.44140625" style="5" customWidth="1"/>
    <col min="7173" max="7173" width="10.44140625" style="5" bestFit="1" customWidth="1"/>
    <col min="7174" max="7424" width="9.109375" style="5"/>
    <col min="7425" max="7425" width="4.6640625" style="5" bestFit="1" customWidth="1"/>
    <col min="7426" max="7426" width="19.6640625" style="5" customWidth="1"/>
    <col min="7427" max="7427" width="28.6640625" style="5" customWidth="1"/>
    <col min="7428" max="7428" width="33.44140625" style="5" customWidth="1"/>
    <col min="7429" max="7429" width="10.44140625" style="5" bestFit="1" customWidth="1"/>
    <col min="7430" max="7680" width="9.109375" style="5"/>
    <col min="7681" max="7681" width="4.6640625" style="5" bestFit="1" customWidth="1"/>
    <col min="7682" max="7682" width="19.6640625" style="5" customWidth="1"/>
    <col min="7683" max="7683" width="28.6640625" style="5" customWidth="1"/>
    <col min="7684" max="7684" width="33.44140625" style="5" customWidth="1"/>
    <col min="7685" max="7685" width="10.44140625" style="5" bestFit="1" customWidth="1"/>
    <col min="7686" max="7936" width="9.109375" style="5"/>
    <col min="7937" max="7937" width="4.6640625" style="5" bestFit="1" customWidth="1"/>
    <col min="7938" max="7938" width="19.6640625" style="5" customWidth="1"/>
    <col min="7939" max="7939" width="28.6640625" style="5" customWidth="1"/>
    <col min="7940" max="7940" width="33.44140625" style="5" customWidth="1"/>
    <col min="7941" max="7941" width="10.44140625" style="5" bestFit="1" customWidth="1"/>
    <col min="7942" max="8192" width="9.109375" style="5"/>
    <col min="8193" max="8193" width="4.6640625" style="5" bestFit="1" customWidth="1"/>
    <col min="8194" max="8194" width="19.6640625" style="5" customWidth="1"/>
    <col min="8195" max="8195" width="28.6640625" style="5" customWidth="1"/>
    <col min="8196" max="8196" width="33.44140625" style="5" customWidth="1"/>
    <col min="8197" max="8197" width="10.44140625" style="5" bestFit="1" customWidth="1"/>
    <col min="8198" max="8448" width="9.109375" style="5"/>
    <col min="8449" max="8449" width="4.6640625" style="5" bestFit="1" customWidth="1"/>
    <col min="8450" max="8450" width="19.6640625" style="5" customWidth="1"/>
    <col min="8451" max="8451" width="28.6640625" style="5" customWidth="1"/>
    <col min="8452" max="8452" width="33.44140625" style="5" customWidth="1"/>
    <col min="8453" max="8453" width="10.44140625" style="5" bestFit="1" customWidth="1"/>
    <col min="8454" max="8704" width="9.109375" style="5"/>
    <col min="8705" max="8705" width="4.6640625" style="5" bestFit="1" customWidth="1"/>
    <col min="8706" max="8706" width="19.6640625" style="5" customWidth="1"/>
    <col min="8707" max="8707" width="28.6640625" style="5" customWidth="1"/>
    <col min="8708" max="8708" width="33.44140625" style="5" customWidth="1"/>
    <col min="8709" max="8709" width="10.44140625" style="5" bestFit="1" customWidth="1"/>
    <col min="8710" max="8960" width="9.109375" style="5"/>
    <col min="8961" max="8961" width="4.6640625" style="5" bestFit="1" customWidth="1"/>
    <col min="8962" max="8962" width="19.6640625" style="5" customWidth="1"/>
    <col min="8963" max="8963" width="28.6640625" style="5" customWidth="1"/>
    <col min="8964" max="8964" width="33.44140625" style="5" customWidth="1"/>
    <col min="8965" max="8965" width="10.44140625" style="5" bestFit="1" customWidth="1"/>
    <col min="8966" max="9216" width="9.109375" style="5"/>
    <col min="9217" max="9217" width="4.6640625" style="5" bestFit="1" customWidth="1"/>
    <col min="9218" max="9218" width="19.6640625" style="5" customWidth="1"/>
    <col min="9219" max="9219" width="28.6640625" style="5" customWidth="1"/>
    <col min="9220" max="9220" width="33.44140625" style="5" customWidth="1"/>
    <col min="9221" max="9221" width="10.44140625" style="5" bestFit="1" customWidth="1"/>
    <col min="9222" max="9472" width="9.109375" style="5"/>
    <col min="9473" max="9473" width="4.6640625" style="5" bestFit="1" customWidth="1"/>
    <col min="9474" max="9474" width="19.6640625" style="5" customWidth="1"/>
    <col min="9475" max="9475" width="28.6640625" style="5" customWidth="1"/>
    <col min="9476" max="9476" width="33.44140625" style="5" customWidth="1"/>
    <col min="9477" max="9477" width="10.44140625" style="5" bestFit="1" customWidth="1"/>
    <col min="9478" max="9728" width="9.109375" style="5"/>
    <col min="9729" max="9729" width="4.6640625" style="5" bestFit="1" customWidth="1"/>
    <col min="9730" max="9730" width="19.6640625" style="5" customWidth="1"/>
    <col min="9731" max="9731" width="28.6640625" style="5" customWidth="1"/>
    <col min="9732" max="9732" width="33.44140625" style="5" customWidth="1"/>
    <col min="9733" max="9733" width="10.44140625" style="5" bestFit="1" customWidth="1"/>
    <col min="9734" max="9984" width="9.109375" style="5"/>
    <col min="9985" max="9985" width="4.6640625" style="5" bestFit="1" customWidth="1"/>
    <col min="9986" max="9986" width="19.6640625" style="5" customWidth="1"/>
    <col min="9987" max="9987" width="28.6640625" style="5" customWidth="1"/>
    <col min="9988" max="9988" width="33.44140625" style="5" customWidth="1"/>
    <col min="9989" max="9989" width="10.44140625" style="5" bestFit="1" customWidth="1"/>
    <col min="9990" max="10240" width="9.109375" style="5"/>
    <col min="10241" max="10241" width="4.6640625" style="5" bestFit="1" customWidth="1"/>
    <col min="10242" max="10242" width="19.6640625" style="5" customWidth="1"/>
    <col min="10243" max="10243" width="28.6640625" style="5" customWidth="1"/>
    <col min="10244" max="10244" width="33.44140625" style="5" customWidth="1"/>
    <col min="10245" max="10245" width="10.44140625" style="5" bestFit="1" customWidth="1"/>
    <col min="10246" max="10496" width="9.109375" style="5"/>
    <col min="10497" max="10497" width="4.6640625" style="5" bestFit="1" customWidth="1"/>
    <col min="10498" max="10498" width="19.6640625" style="5" customWidth="1"/>
    <col min="10499" max="10499" width="28.6640625" style="5" customWidth="1"/>
    <col min="10500" max="10500" width="33.44140625" style="5" customWidth="1"/>
    <col min="10501" max="10501" width="10.44140625" style="5" bestFit="1" customWidth="1"/>
    <col min="10502" max="10752" width="9.109375" style="5"/>
    <col min="10753" max="10753" width="4.6640625" style="5" bestFit="1" customWidth="1"/>
    <col min="10754" max="10754" width="19.6640625" style="5" customWidth="1"/>
    <col min="10755" max="10755" width="28.6640625" style="5" customWidth="1"/>
    <col min="10756" max="10756" width="33.44140625" style="5" customWidth="1"/>
    <col min="10757" max="10757" width="10.44140625" style="5" bestFit="1" customWidth="1"/>
    <col min="10758" max="11008" width="9.109375" style="5"/>
    <col min="11009" max="11009" width="4.6640625" style="5" bestFit="1" customWidth="1"/>
    <col min="11010" max="11010" width="19.6640625" style="5" customWidth="1"/>
    <col min="11011" max="11011" width="28.6640625" style="5" customWidth="1"/>
    <col min="11012" max="11012" width="33.44140625" style="5" customWidth="1"/>
    <col min="11013" max="11013" width="10.44140625" style="5" bestFit="1" customWidth="1"/>
    <col min="11014" max="11264" width="9.109375" style="5"/>
    <col min="11265" max="11265" width="4.6640625" style="5" bestFit="1" customWidth="1"/>
    <col min="11266" max="11266" width="19.6640625" style="5" customWidth="1"/>
    <col min="11267" max="11267" width="28.6640625" style="5" customWidth="1"/>
    <col min="11268" max="11268" width="33.44140625" style="5" customWidth="1"/>
    <col min="11269" max="11269" width="10.44140625" style="5" bestFit="1" customWidth="1"/>
    <col min="11270" max="11520" width="9.109375" style="5"/>
    <col min="11521" max="11521" width="4.6640625" style="5" bestFit="1" customWidth="1"/>
    <col min="11522" max="11522" width="19.6640625" style="5" customWidth="1"/>
    <col min="11523" max="11523" width="28.6640625" style="5" customWidth="1"/>
    <col min="11524" max="11524" width="33.44140625" style="5" customWidth="1"/>
    <col min="11525" max="11525" width="10.44140625" style="5" bestFit="1" customWidth="1"/>
    <col min="11526" max="11776" width="9.109375" style="5"/>
    <col min="11777" max="11777" width="4.6640625" style="5" bestFit="1" customWidth="1"/>
    <col min="11778" max="11778" width="19.6640625" style="5" customWidth="1"/>
    <col min="11779" max="11779" width="28.6640625" style="5" customWidth="1"/>
    <col min="11780" max="11780" width="33.44140625" style="5" customWidth="1"/>
    <col min="11781" max="11781" width="10.44140625" style="5" bestFit="1" customWidth="1"/>
    <col min="11782" max="12032" width="9.109375" style="5"/>
    <col min="12033" max="12033" width="4.6640625" style="5" bestFit="1" customWidth="1"/>
    <col min="12034" max="12034" width="19.6640625" style="5" customWidth="1"/>
    <col min="12035" max="12035" width="28.6640625" style="5" customWidth="1"/>
    <col min="12036" max="12036" width="33.44140625" style="5" customWidth="1"/>
    <col min="12037" max="12037" width="10.44140625" style="5" bestFit="1" customWidth="1"/>
    <col min="12038" max="12288" width="9.109375" style="5"/>
    <col min="12289" max="12289" width="4.6640625" style="5" bestFit="1" customWidth="1"/>
    <col min="12290" max="12290" width="19.6640625" style="5" customWidth="1"/>
    <col min="12291" max="12291" width="28.6640625" style="5" customWidth="1"/>
    <col min="12292" max="12292" width="33.44140625" style="5" customWidth="1"/>
    <col min="12293" max="12293" width="10.44140625" style="5" bestFit="1" customWidth="1"/>
    <col min="12294" max="12544" width="9.109375" style="5"/>
    <col min="12545" max="12545" width="4.6640625" style="5" bestFit="1" customWidth="1"/>
    <col min="12546" max="12546" width="19.6640625" style="5" customWidth="1"/>
    <col min="12547" max="12547" width="28.6640625" style="5" customWidth="1"/>
    <col min="12548" max="12548" width="33.44140625" style="5" customWidth="1"/>
    <col min="12549" max="12549" width="10.44140625" style="5" bestFit="1" customWidth="1"/>
    <col min="12550" max="12800" width="9.109375" style="5"/>
    <col min="12801" max="12801" width="4.6640625" style="5" bestFit="1" customWidth="1"/>
    <col min="12802" max="12802" width="19.6640625" style="5" customWidth="1"/>
    <col min="12803" max="12803" width="28.6640625" style="5" customWidth="1"/>
    <col min="12804" max="12804" width="33.44140625" style="5" customWidth="1"/>
    <col min="12805" max="12805" width="10.44140625" style="5" bestFit="1" customWidth="1"/>
    <col min="12806" max="13056" width="9.109375" style="5"/>
    <col min="13057" max="13057" width="4.6640625" style="5" bestFit="1" customWidth="1"/>
    <col min="13058" max="13058" width="19.6640625" style="5" customWidth="1"/>
    <col min="13059" max="13059" width="28.6640625" style="5" customWidth="1"/>
    <col min="13060" max="13060" width="33.44140625" style="5" customWidth="1"/>
    <col min="13061" max="13061" width="10.44140625" style="5" bestFit="1" customWidth="1"/>
    <col min="13062" max="13312" width="9.109375" style="5"/>
    <col min="13313" max="13313" width="4.6640625" style="5" bestFit="1" customWidth="1"/>
    <col min="13314" max="13314" width="19.6640625" style="5" customWidth="1"/>
    <col min="13315" max="13315" width="28.6640625" style="5" customWidth="1"/>
    <col min="13316" max="13316" width="33.44140625" style="5" customWidth="1"/>
    <col min="13317" max="13317" width="10.44140625" style="5" bestFit="1" customWidth="1"/>
    <col min="13318" max="13568" width="9.109375" style="5"/>
    <col min="13569" max="13569" width="4.6640625" style="5" bestFit="1" customWidth="1"/>
    <col min="13570" max="13570" width="19.6640625" style="5" customWidth="1"/>
    <col min="13571" max="13571" width="28.6640625" style="5" customWidth="1"/>
    <col min="13572" max="13572" width="33.44140625" style="5" customWidth="1"/>
    <col min="13573" max="13573" width="10.44140625" style="5" bestFit="1" customWidth="1"/>
    <col min="13574" max="13824" width="9.109375" style="5"/>
    <col min="13825" max="13825" width="4.6640625" style="5" bestFit="1" customWidth="1"/>
    <col min="13826" max="13826" width="19.6640625" style="5" customWidth="1"/>
    <col min="13827" max="13827" width="28.6640625" style="5" customWidth="1"/>
    <col min="13828" max="13828" width="33.44140625" style="5" customWidth="1"/>
    <col min="13829" max="13829" width="10.44140625" style="5" bestFit="1" customWidth="1"/>
    <col min="13830" max="14080" width="9.109375" style="5"/>
    <col min="14081" max="14081" width="4.6640625" style="5" bestFit="1" customWidth="1"/>
    <col min="14082" max="14082" width="19.6640625" style="5" customWidth="1"/>
    <col min="14083" max="14083" width="28.6640625" style="5" customWidth="1"/>
    <col min="14084" max="14084" width="33.44140625" style="5" customWidth="1"/>
    <col min="14085" max="14085" width="10.44140625" style="5" bestFit="1" customWidth="1"/>
    <col min="14086" max="14336" width="9.109375" style="5"/>
    <col min="14337" max="14337" width="4.6640625" style="5" bestFit="1" customWidth="1"/>
    <col min="14338" max="14338" width="19.6640625" style="5" customWidth="1"/>
    <col min="14339" max="14339" width="28.6640625" style="5" customWidth="1"/>
    <col min="14340" max="14340" width="33.44140625" style="5" customWidth="1"/>
    <col min="14341" max="14341" width="10.44140625" style="5" bestFit="1" customWidth="1"/>
    <col min="14342" max="14592" width="9.109375" style="5"/>
    <col min="14593" max="14593" width="4.6640625" style="5" bestFit="1" customWidth="1"/>
    <col min="14594" max="14594" width="19.6640625" style="5" customWidth="1"/>
    <col min="14595" max="14595" width="28.6640625" style="5" customWidth="1"/>
    <col min="14596" max="14596" width="33.44140625" style="5" customWidth="1"/>
    <col min="14597" max="14597" width="10.44140625" style="5" bestFit="1" customWidth="1"/>
    <col min="14598" max="14848" width="9.109375" style="5"/>
    <col min="14849" max="14849" width="4.6640625" style="5" bestFit="1" customWidth="1"/>
    <col min="14850" max="14850" width="19.6640625" style="5" customWidth="1"/>
    <col min="14851" max="14851" width="28.6640625" style="5" customWidth="1"/>
    <col min="14852" max="14852" width="33.44140625" style="5" customWidth="1"/>
    <col min="14853" max="14853" width="10.44140625" style="5" bestFit="1" customWidth="1"/>
    <col min="14854" max="15104" width="9.109375" style="5"/>
    <col min="15105" max="15105" width="4.6640625" style="5" bestFit="1" customWidth="1"/>
    <col min="15106" max="15106" width="19.6640625" style="5" customWidth="1"/>
    <col min="15107" max="15107" width="28.6640625" style="5" customWidth="1"/>
    <col min="15108" max="15108" width="33.44140625" style="5" customWidth="1"/>
    <col min="15109" max="15109" width="10.44140625" style="5" bestFit="1" customWidth="1"/>
    <col min="15110" max="15360" width="9.109375" style="5"/>
    <col min="15361" max="15361" width="4.6640625" style="5" bestFit="1" customWidth="1"/>
    <col min="15362" max="15362" width="19.6640625" style="5" customWidth="1"/>
    <col min="15363" max="15363" width="28.6640625" style="5" customWidth="1"/>
    <col min="15364" max="15364" width="33.44140625" style="5" customWidth="1"/>
    <col min="15365" max="15365" width="10.44140625" style="5" bestFit="1" customWidth="1"/>
    <col min="15366" max="15616" width="9.109375" style="5"/>
    <col min="15617" max="15617" width="4.6640625" style="5" bestFit="1" customWidth="1"/>
    <col min="15618" max="15618" width="19.6640625" style="5" customWidth="1"/>
    <col min="15619" max="15619" width="28.6640625" style="5" customWidth="1"/>
    <col min="15620" max="15620" width="33.44140625" style="5" customWidth="1"/>
    <col min="15621" max="15621" width="10.44140625" style="5" bestFit="1" customWidth="1"/>
    <col min="15622" max="15872" width="9.109375" style="5"/>
    <col min="15873" max="15873" width="4.6640625" style="5" bestFit="1" customWidth="1"/>
    <col min="15874" max="15874" width="19.6640625" style="5" customWidth="1"/>
    <col min="15875" max="15875" width="28.6640625" style="5" customWidth="1"/>
    <col min="15876" max="15876" width="33.44140625" style="5" customWidth="1"/>
    <col min="15877" max="15877" width="10.44140625" style="5" bestFit="1" customWidth="1"/>
    <col min="15878" max="16128" width="9.109375" style="5"/>
    <col min="16129" max="16129" width="4.6640625" style="5" bestFit="1" customWidth="1"/>
    <col min="16130" max="16130" width="19.6640625" style="5" customWidth="1"/>
    <col min="16131" max="16131" width="28.6640625" style="5" customWidth="1"/>
    <col min="16132" max="16132" width="33.44140625" style="5" customWidth="1"/>
    <col min="16133" max="16133" width="10.44140625" style="5" bestFit="1" customWidth="1"/>
    <col min="16134" max="16384" width="9.109375" style="5"/>
  </cols>
  <sheetData>
    <row r="1" spans="1:10" ht="20.100000000000001" customHeight="1" x14ac:dyDescent="0.3">
      <c r="A1" s="195" t="s">
        <v>5</v>
      </c>
      <c r="B1" s="195"/>
      <c r="C1" s="39"/>
      <c r="D1" s="39"/>
    </row>
    <row r="2" spans="1:10" s="7" customFormat="1" ht="21.6" customHeight="1" x14ac:dyDescent="0.3">
      <c r="A2" s="185" t="str">
        <f>'Príloha č.1'!A2:D2</f>
        <v>Doplnenie prístrojového vybavenia pre roboticky asistovanú stimuláciu chôdze</v>
      </c>
      <c r="B2" s="185"/>
      <c r="C2" s="185"/>
      <c r="D2" s="185"/>
    </row>
    <row r="3" spans="1:10" s="7" customFormat="1" ht="12" customHeight="1" x14ac:dyDescent="0.3">
      <c r="A3" s="108"/>
      <c r="B3" s="108"/>
      <c r="C3" s="108"/>
      <c r="D3" s="108"/>
    </row>
    <row r="4" spans="1:10" ht="20.25" customHeight="1" x14ac:dyDescent="0.25">
      <c r="A4" s="196" t="s">
        <v>45</v>
      </c>
      <c r="B4" s="196"/>
      <c r="C4" s="196"/>
      <c r="D4" s="196"/>
      <c r="E4" s="8"/>
      <c r="F4" s="8"/>
      <c r="G4" s="8"/>
      <c r="H4" s="8"/>
      <c r="I4" s="8"/>
      <c r="J4" s="8"/>
    </row>
    <row r="5" spans="1:10" ht="18.75" customHeight="1" x14ac:dyDescent="0.3">
      <c r="A5" s="29"/>
      <c r="B5" s="29"/>
      <c r="C5" s="29"/>
      <c r="D5" s="29"/>
    </row>
    <row r="6" spans="1:10" s="7" customFormat="1" ht="17.100000000000001" customHeight="1" x14ac:dyDescent="0.3">
      <c r="A6" s="189" t="s">
        <v>7</v>
      </c>
      <c r="B6" s="189"/>
      <c r="C6" s="197" t="str">
        <f>IF('Príloha č.1'!$C$6="","",'Príloha č.1'!$C$6)</f>
        <v/>
      </c>
      <c r="D6" s="198"/>
      <c r="E6" s="9"/>
    </row>
    <row r="7" spans="1:10" s="7" customFormat="1" ht="17.100000000000001" customHeight="1" x14ac:dyDescent="0.3">
      <c r="A7" s="189" t="s">
        <v>46</v>
      </c>
      <c r="B7" s="189"/>
      <c r="C7" s="192" t="str">
        <f>IF('Príloha č.1'!$C$7="","",'Príloha č.1'!$C$7)</f>
        <v/>
      </c>
      <c r="D7" s="193"/>
    </row>
    <row r="8" spans="1:10" ht="17.100000000000001" customHeight="1" x14ac:dyDescent="0.3">
      <c r="A8" s="190" t="s">
        <v>9</v>
      </c>
      <c r="B8" s="190"/>
      <c r="C8" s="192" t="str">
        <f>IF('Príloha č.1'!$C$8="","",'Príloha č.1'!$C$8)</f>
        <v/>
      </c>
      <c r="D8" s="193"/>
    </row>
    <row r="9" spans="1:10" ht="17.100000000000001" customHeight="1" x14ac:dyDescent="0.3">
      <c r="A9" s="190" t="s">
        <v>10</v>
      </c>
      <c r="B9" s="190"/>
      <c r="C9" s="192" t="str">
        <f>IF('Príloha č.1'!$C$9="","",'Príloha č.1'!$C$9)</f>
        <v/>
      </c>
      <c r="D9" s="193"/>
    </row>
    <row r="10" spans="1:10" ht="17.100000000000001" customHeight="1" x14ac:dyDescent="0.3">
      <c r="A10" s="190" t="s">
        <v>84</v>
      </c>
      <c r="B10" s="190"/>
      <c r="C10" s="192"/>
      <c r="D10" s="193"/>
    </row>
    <row r="11" spans="1:10" ht="20.100000000000001" customHeight="1" x14ac:dyDescent="0.3">
      <c r="A11" s="29"/>
      <c r="B11" s="29"/>
      <c r="C11" s="67"/>
      <c r="D11" s="39"/>
    </row>
    <row r="12" spans="1:10" s="10" customFormat="1" ht="33" customHeight="1" x14ac:dyDescent="0.3">
      <c r="A12" s="195" t="s">
        <v>51</v>
      </c>
      <c r="B12" s="195"/>
      <c r="C12" s="195"/>
      <c r="D12" s="195"/>
    </row>
    <row r="13" spans="1:10" ht="42.6" customHeight="1" x14ac:dyDescent="0.2">
      <c r="A13" s="77" t="s">
        <v>35</v>
      </c>
      <c r="B13" s="189" t="s">
        <v>120</v>
      </c>
      <c r="C13" s="189"/>
      <c r="D13" s="189"/>
    </row>
    <row r="14" spans="1:10" ht="30" customHeight="1" x14ac:dyDescent="0.2">
      <c r="A14" s="77" t="s">
        <v>35</v>
      </c>
      <c r="B14" s="189" t="s">
        <v>121</v>
      </c>
      <c r="C14" s="189"/>
      <c r="D14" s="189"/>
    </row>
    <row r="15" spans="1:10" ht="29.4" customHeight="1" x14ac:dyDescent="0.2">
      <c r="A15" s="77" t="s">
        <v>35</v>
      </c>
      <c r="B15" s="189" t="s">
        <v>122</v>
      </c>
      <c r="C15" s="189"/>
      <c r="D15" s="189"/>
    </row>
    <row r="16" spans="1:10" ht="26.4" customHeight="1" x14ac:dyDescent="0.2">
      <c r="A16" s="77" t="s">
        <v>35</v>
      </c>
      <c r="B16" s="195" t="s">
        <v>123</v>
      </c>
      <c r="C16" s="195"/>
      <c r="D16" s="195"/>
    </row>
    <row r="17" spans="1:4" ht="28.5" customHeight="1" x14ac:dyDescent="0.2">
      <c r="A17" s="77" t="s">
        <v>35</v>
      </c>
      <c r="B17" s="191" t="s">
        <v>44</v>
      </c>
      <c r="C17" s="191"/>
      <c r="D17" s="191"/>
    </row>
    <row r="18" spans="1:4" ht="29.4" customHeight="1" x14ac:dyDescent="0.2">
      <c r="A18" s="77" t="s">
        <v>35</v>
      </c>
      <c r="B18" s="191" t="s">
        <v>124</v>
      </c>
      <c r="C18" s="191"/>
      <c r="D18" s="191"/>
    </row>
    <row r="19" spans="1:4" ht="135.75" customHeight="1" x14ac:dyDescent="0.2">
      <c r="A19" s="132" t="s">
        <v>35</v>
      </c>
      <c r="B19" s="189" t="s">
        <v>125</v>
      </c>
      <c r="C19" s="189"/>
      <c r="D19" s="189"/>
    </row>
    <row r="20" spans="1:4" ht="27" customHeight="1" x14ac:dyDescent="0.2">
      <c r="A20" s="132"/>
      <c r="B20" s="131"/>
      <c r="C20" s="131"/>
      <c r="D20" s="131"/>
    </row>
    <row r="21" spans="1:4" ht="18" customHeight="1" x14ac:dyDescent="0.2">
      <c r="A21" s="77"/>
      <c r="B21" s="189" t="s">
        <v>53</v>
      </c>
      <c r="C21" s="189"/>
      <c r="D21" s="66"/>
    </row>
    <row r="22" spans="1:4" s="10" customFormat="1" ht="13.8" x14ac:dyDescent="0.3">
      <c r="A22" s="78"/>
      <c r="B22" s="39" t="str">
        <f>IF('Príloha č.1'!B31:B31="","",'Príloha č.1'!B31:B31)</f>
        <v/>
      </c>
      <c r="C22" s="78"/>
      <c r="D22" s="78"/>
    </row>
    <row r="23" spans="1:4" ht="6.6" customHeight="1" x14ac:dyDescent="0.3">
      <c r="A23" s="39"/>
      <c r="B23" s="39"/>
      <c r="C23" s="39"/>
      <c r="D23" s="79"/>
    </row>
    <row r="24" spans="1:4" ht="15" customHeight="1" x14ac:dyDescent="0.3">
      <c r="A24" s="29"/>
      <c r="B24" s="194" t="s">
        <v>176</v>
      </c>
      <c r="C24" s="194"/>
      <c r="D24" s="110"/>
    </row>
    <row r="25" spans="1:4" ht="13.8" x14ac:dyDescent="0.3">
      <c r="A25" s="29"/>
      <c r="B25" s="29"/>
      <c r="C25" s="159" t="s">
        <v>131</v>
      </c>
      <c r="D25" s="35"/>
    </row>
    <row r="26" spans="1:4" ht="13.2" x14ac:dyDescent="0.3">
      <c r="A26" s="29"/>
      <c r="B26" s="29"/>
      <c r="C26" s="29"/>
      <c r="D26" s="29"/>
    </row>
  </sheetData>
  <mergeCells count="23">
    <mergeCell ref="B24:C24"/>
    <mergeCell ref="C10:D10"/>
    <mergeCell ref="A1:B1"/>
    <mergeCell ref="A2:D2"/>
    <mergeCell ref="A4:D4"/>
    <mergeCell ref="A6:B6"/>
    <mergeCell ref="C6:D6"/>
    <mergeCell ref="B15:D15"/>
    <mergeCell ref="B16:D16"/>
    <mergeCell ref="B21:C21"/>
    <mergeCell ref="A7:B7"/>
    <mergeCell ref="C7:D7"/>
    <mergeCell ref="A8:B8"/>
    <mergeCell ref="A9:B9"/>
    <mergeCell ref="A12:D12"/>
    <mergeCell ref="B13:D13"/>
    <mergeCell ref="B19:D19"/>
    <mergeCell ref="A10:B10"/>
    <mergeCell ref="B14:D14"/>
    <mergeCell ref="B18:D18"/>
    <mergeCell ref="C8:D8"/>
    <mergeCell ref="C9:D9"/>
    <mergeCell ref="B17:D17"/>
  </mergeCells>
  <conditionalFormatting sqref="C6:D9">
    <cfRule type="containsBlanks" dxfId="11" priority="16">
      <formula>LEN(TRIM(C6))=0</formula>
    </cfRule>
  </conditionalFormatting>
  <conditionalFormatting sqref="C10:D10">
    <cfRule type="containsBlanks" dxfId="10"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C21" sqref="C21"/>
    </sheetView>
  </sheetViews>
  <sheetFormatPr defaultRowHeight="11.4" x14ac:dyDescent="0.2"/>
  <cols>
    <col min="1" max="1" width="4.6640625" style="5" bestFit="1" customWidth="1"/>
    <col min="2" max="2" width="19.6640625" style="5" customWidth="1"/>
    <col min="3" max="3" width="28.6640625" style="5" customWidth="1"/>
    <col min="4" max="4" width="33.44140625" style="5" customWidth="1"/>
    <col min="5" max="5" width="10.44140625" style="5" bestFit="1" customWidth="1"/>
    <col min="6" max="256" width="8.88671875" style="5"/>
    <col min="257" max="257" width="4.6640625" style="5" bestFit="1" customWidth="1"/>
    <col min="258" max="258" width="19.6640625" style="5" customWidth="1"/>
    <col min="259" max="259" width="28.6640625" style="5" customWidth="1"/>
    <col min="260" max="260" width="33.44140625" style="5" customWidth="1"/>
    <col min="261" max="261" width="10.44140625" style="5" bestFit="1" customWidth="1"/>
    <col min="262" max="512" width="8.88671875" style="5"/>
    <col min="513" max="513" width="4.6640625" style="5" bestFit="1" customWidth="1"/>
    <col min="514" max="514" width="19.6640625" style="5" customWidth="1"/>
    <col min="515" max="515" width="28.6640625" style="5" customWidth="1"/>
    <col min="516" max="516" width="33.44140625" style="5" customWidth="1"/>
    <col min="517" max="517" width="10.44140625" style="5" bestFit="1" customWidth="1"/>
    <col min="518" max="768" width="8.88671875" style="5"/>
    <col min="769" max="769" width="4.6640625" style="5" bestFit="1" customWidth="1"/>
    <col min="770" max="770" width="19.6640625" style="5" customWidth="1"/>
    <col min="771" max="771" width="28.6640625" style="5" customWidth="1"/>
    <col min="772" max="772" width="33.44140625" style="5" customWidth="1"/>
    <col min="773" max="773" width="10.44140625" style="5" bestFit="1" customWidth="1"/>
    <col min="774" max="1024" width="8.88671875" style="5"/>
    <col min="1025" max="1025" width="4.6640625" style="5" bestFit="1" customWidth="1"/>
    <col min="1026" max="1026" width="19.6640625" style="5" customWidth="1"/>
    <col min="1027" max="1027" width="28.6640625" style="5" customWidth="1"/>
    <col min="1028" max="1028" width="33.44140625" style="5" customWidth="1"/>
    <col min="1029" max="1029" width="10.44140625" style="5" bestFit="1" customWidth="1"/>
    <col min="1030" max="1280" width="8.88671875" style="5"/>
    <col min="1281" max="1281" width="4.6640625" style="5" bestFit="1" customWidth="1"/>
    <col min="1282" max="1282" width="19.6640625" style="5" customWidth="1"/>
    <col min="1283" max="1283" width="28.6640625" style="5" customWidth="1"/>
    <col min="1284" max="1284" width="33.44140625" style="5" customWidth="1"/>
    <col min="1285" max="1285" width="10.44140625" style="5" bestFit="1" customWidth="1"/>
    <col min="1286" max="1536" width="8.88671875" style="5"/>
    <col min="1537" max="1537" width="4.6640625" style="5" bestFit="1" customWidth="1"/>
    <col min="1538" max="1538" width="19.6640625" style="5" customWidth="1"/>
    <col min="1539" max="1539" width="28.6640625" style="5" customWidth="1"/>
    <col min="1540" max="1540" width="33.44140625" style="5" customWidth="1"/>
    <col min="1541" max="1541" width="10.44140625" style="5" bestFit="1" customWidth="1"/>
    <col min="1542" max="1792" width="8.88671875" style="5"/>
    <col min="1793" max="1793" width="4.6640625" style="5" bestFit="1" customWidth="1"/>
    <col min="1794" max="1794" width="19.6640625" style="5" customWidth="1"/>
    <col min="1795" max="1795" width="28.6640625" style="5" customWidth="1"/>
    <col min="1796" max="1796" width="33.44140625" style="5" customWidth="1"/>
    <col min="1797" max="1797" width="10.44140625" style="5" bestFit="1" customWidth="1"/>
    <col min="1798" max="2048" width="8.88671875" style="5"/>
    <col min="2049" max="2049" width="4.6640625" style="5" bestFit="1" customWidth="1"/>
    <col min="2050" max="2050" width="19.6640625" style="5" customWidth="1"/>
    <col min="2051" max="2051" width="28.6640625" style="5" customWidth="1"/>
    <col min="2052" max="2052" width="33.44140625" style="5" customWidth="1"/>
    <col min="2053" max="2053" width="10.44140625" style="5" bestFit="1" customWidth="1"/>
    <col min="2054" max="2304" width="8.88671875" style="5"/>
    <col min="2305" max="2305" width="4.6640625" style="5" bestFit="1" customWidth="1"/>
    <col min="2306" max="2306" width="19.6640625" style="5" customWidth="1"/>
    <col min="2307" max="2307" width="28.6640625" style="5" customWidth="1"/>
    <col min="2308" max="2308" width="33.44140625" style="5" customWidth="1"/>
    <col min="2309" max="2309" width="10.44140625" style="5" bestFit="1" customWidth="1"/>
    <col min="2310" max="2560" width="8.88671875" style="5"/>
    <col min="2561" max="2561" width="4.6640625" style="5" bestFit="1" customWidth="1"/>
    <col min="2562" max="2562" width="19.6640625" style="5" customWidth="1"/>
    <col min="2563" max="2563" width="28.6640625" style="5" customWidth="1"/>
    <col min="2564" max="2564" width="33.44140625" style="5" customWidth="1"/>
    <col min="2565" max="2565" width="10.44140625" style="5" bestFit="1" customWidth="1"/>
    <col min="2566" max="2816" width="8.88671875" style="5"/>
    <col min="2817" max="2817" width="4.6640625" style="5" bestFit="1" customWidth="1"/>
    <col min="2818" max="2818" width="19.6640625" style="5" customWidth="1"/>
    <col min="2819" max="2819" width="28.6640625" style="5" customWidth="1"/>
    <col min="2820" max="2820" width="33.44140625" style="5" customWidth="1"/>
    <col min="2821" max="2821" width="10.44140625" style="5" bestFit="1" customWidth="1"/>
    <col min="2822" max="3072" width="8.88671875" style="5"/>
    <col min="3073" max="3073" width="4.6640625" style="5" bestFit="1" customWidth="1"/>
    <col min="3074" max="3074" width="19.6640625" style="5" customWidth="1"/>
    <col min="3075" max="3075" width="28.6640625" style="5" customWidth="1"/>
    <col min="3076" max="3076" width="33.44140625" style="5" customWidth="1"/>
    <col min="3077" max="3077" width="10.44140625" style="5" bestFit="1" customWidth="1"/>
    <col min="3078" max="3328" width="8.88671875" style="5"/>
    <col min="3329" max="3329" width="4.6640625" style="5" bestFit="1" customWidth="1"/>
    <col min="3330" max="3330" width="19.6640625" style="5" customWidth="1"/>
    <col min="3331" max="3331" width="28.6640625" style="5" customWidth="1"/>
    <col min="3332" max="3332" width="33.44140625" style="5" customWidth="1"/>
    <col min="3333" max="3333" width="10.44140625" style="5" bestFit="1" customWidth="1"/>
    <col min="3334" max="3584" width="8.88671875" style="5"/>
    <col min="3585" max="3585" width="4.6640625" style="5" bestFit="1" customWidth="1"/>
    <col min="3586" max="3586" width="19.6640625" style="5" customWidth="1"/>
    <col min="3587" max="3587" width="28.6640625" style="5" customWidth="1"/>
    <col min="3588" max="3588" width="33.44140625" style="5" customWidth="1"/>
    <col min="3589" max="3589" width="10.44140625" style="5" bestFit="1" customWidth="1"/>
    <col min="3590" max="3840" width="8.88671875" style="5"/>
    <col min="3841" max="3841" width="4.6640625" style="5" bestFit="1" customWidth="1"/>
    <col min="3842" max="3842" width="19.6640625" style="5" customWidth="1"/>
    <col min="3843" max="3843" width="28.6640625" style="5" customWidth="1"/>
    <col min="3844" max="3844" width="33.44140625" style="5" customWidth="1"/>
    <col min="3845" max="3845" width="10.44140625" style="5" bestFit="1" customWidth="1"/>
    <col min="3846" max="4096" width="8.88671875" style="5"/>
    <col min="4097" max="4097" width="4.6640625" style="5" bestFit="1" customWidth="1"/>
    <col min="4098" max="4098" width="19.6640625" style="5" customWidth="1"/>
    <col min="4099" max="4099" width="28.6640625" style="5" customWidth="1"/>
    <col min="4100" max="4100" width="33.44140625" style="5" customWidth="1"/>
    <col min="4101" max="4101" width="10.44140625" style="5" bestFit="1" customWidth="1"/>
    <col min="4102" max="4352" width="8.88671875" style="5"/>
    <col min="4353" max="4353" width="4.6640625" style="5" bestFit="1" customWidth="1"/>
    <col min="4354" max="4354" width="19.6640625" style="5" customWidth="1"/>
    <col min="4355" max="4355" width="28.6640625" style="5" customWidth="1"/>
    <col min="4356" max="4356" width="33.44140625" style="5" customWidth="1"/>
    <col min="4357" max="4357" width="10.44140625" style="5" bestFit="1" customWidth="1"/>
    <col min="4358" max="4608" width="8.88671875" style="5"/>
    <col min="4609" max="4609" width="4.6640625" style="5" bestFit="1" customWidth="1"/>
    <col min="4610" max="4610" width="19.6640625" style="5" customWidth="1"/>
    <col min="4611" max="4611" width="28.6640625" style="5" customWidth="1"/>
    <col min="4612" max="4612" width="33.44140625" style="5" customWidth="1"/>
    <col min="4613" max="4613" width="10.44140625" style="5" bestFit="1" customWidth="1"/>
    <col min="4614" max="4864" width="8.88671875" style="5"/>
    <col min="4865" max="4865" width="4.6640625" style="5" bestFit="1" customWidth="1"/>
    <col min="4866" max="4866" width="19.6640625" style="5" customWidth="1"/>
    <col min="4867" max="4867" width="28.6640625" style="5" customWidth="1"/>
    <col min="4868" max="4868" width="33.44140625" style="5" customWidth="1"/>
    <col min="4869" max="4869" width="10.44140625" style="5" bestFit="1" customWidth="1"/>
    <col min="4870" max="5120" width="8.88671875" style="5"/>
    <col min="5121" max="5121" width="4.6640625" style="5" bestFit="1" customWidth="1"/>
    <col min="5122" max="5122" width="19.6640625" style="5" customWidth="1"/>
    <col min="5123" max="5123" width="28.6640625" style="5" customWidth="1"/>
    <col min="5124" max="5124" width="33.44140625" style="5" customWidth="1"/>
    <col min="5125" max="5125" width="10.44140625" style="5" bestFit="1" customWidth="1"/>
    <col min="5126" max="5376" width="8.88671875" style="5"/>
    <col min="5377" max="5377" width="4.6640625" style="5" bestFit="1" customWidth="1"/>
    <col min="5378" max="5378" width="19.6640625" style="5" customWidth="1"/>
    <col min="5379" max="5379" width="28.6640625" style="5" customWidth="1"/>
    <col min="5380" max="5380" width="33.44140625" style="5" customWidth="1"/>
    <col min="5381" max="5381" width="10.44140625" style="5" bestFit="1" customWidth="1"/>
    <col min="5382" max="5632" width="8.88671875" style="5"/>
    <col min="5633" max="5633" width="4.6640625" style="5" bestFit="1" customWidth="1"/>
    <col min="5634" max="5634" width="19.6640625" style="5" customWidth="1"/>
    <col min="5635" max="5635" width="28.6640625" style="5" customWidth="1"/>
    <col min="5636" max="5636" width="33.44140625" style="5" customWidth="1"/>
    <col min="5637" max="5637" width="10.44140625" style="5" bestFit="1" customWidth="1"/>
    <col min="5638" max="5888" width="8.88671875" style="5"/>
    <col min="5889" max="5889" width="4.6640625" style="5" bestFit="1" customWidth="1"/>
    <col min="5890" max="5890" width="19.6640625" style="5" customWidth="1"/>
    <col min="5891" max="5891" width="28.6640625" style="5" customWidth="1"/>
    <col min="5892" max="5892" width="33.44140625" style="5" customWidth="1"/>
    <col min="5893" max="5893" width="10.44140625" style="5" bestFit="1" customWidth="1"/>
    <col min="5894" max="6144" width="8.88671875" style="5"/>
    <col min="6145" max="6145" width="4.6640625" style="5" bestFit="1" customWidth="1"/>
    <col min="6146" max="6146" width="19.6640625" style="5" customWidth="1"/>
    <col min="6147" max="6147" width="28.6640625" style="5" customWidth="1"/>
    <col min="6148" max="6148" width="33.44140625" style="5" customWidth="1"/>
    <col min="6149" max="6149" width="10.44140625" style="5" bestFit="1" customWidth="1"/>
    <col min="6150" max="6400" width="8.88671875" style="5"/>
    <col min="6401" max="6401" width="4.6640625" style="5" bestFit="1" customWidth="1"/>
    <col min="6402" max="6402" width="19.6640625" style="5" customWidth="1"/>
    <col min="6403" max="6403" width="28.6640625" style="5" customWidth="1"/>
    <col min="6404" max="6404" width="33.44140625" style="5" customWidth="1"/>
    <col min="6405" max="6405" width="10.44140625" style="5" bestFit="1" customWidth="1"/>
    <col min="6406" max="6656" width="8.88671875" style="5"/>
    <col min="6657" max="6657" width="4.6640625" style="5" bestFit="1" customWidth="1"/>
    <col min="6658" max="6658" width="19.6640625" style="5" customWidth="1"/>
    <col min="6659" max="6659" width="28.6640625" style="5" customWidth="1"/>
    <col min="6660" max="6660" width="33.44140625" style="5" customWidth="1"/>
    <col min="6661" max="6661" width="10.44140625" style="5" bestFit="1" customWidth="1"/>
    <col min="6662" max="6912" width="8.88671875" style="5"/>
    <col min="6913" max="6913" width="4.6640625" style="5" bestFit="1" customWidth="1"/>
    <col min="6914" max="6914" width="19.6640625" style="5" customWidth="1"/>
    <col min="6915" max="6915" width="28.6640625" style="5" customWidth="1"/>
    <col min="6916" max="6916" width="33.44140625" style="5" customWidth="1"/>
    <col min="6917" max="6917" width="10.44140625" style="5" bestFit="1" customWidth="1"/>
    <col min="6918" max="7168" width="8.88671875" style="5"/>
    <col min="7169" max="7169" width="4.6640625" style="5" bestFit="1" customWidth="1"/>
    <col min="7170" max="7170" width="19.6640625" style="5" customWidth="1"/>
    <col min="7171" max="7171" width="28.6640625" style="5" customWidth="1"/>
    <col min="7172" max="7172" width="33.44140625" style="5" customWidth="1"/>
    <col min="7173" max="7173" width="10.44140625" style="5" bestFit="1" customWidth="1"/>
    <col min="7174" max="7424" width="8.88671875" style="5"/>
    <col min="7425" max="7425" width="4.6640625" style="5" bestFit="1" customWidth="1"/>
    <col min="7426" max="7426" width="19.6640625" style="5" customWidth="1"/>
    <col min="7427" max="7427" width="28.6640625" style="5" customWidth="1"/>
    <col min="7428" max="7428" width="33.44140625" style="5" customWidth="1"/>
    <col min="7429" max="7429" width="10.44140625" style="5" bestFit="1" customWidth="1"/>
    <col min="7430" max="7680" width="8.88671875" style="5"/>
    <col min="7681" max="7681" width="4.6640625" style="5" bestFit="1" customWidth="1"/>
    <col min="7682" max="7682" width="19.6640625" style="5" customWidth="1"/>
    <col min="7683" max="7683" width="28.6640625" style="5" customWidth="1"/>
    <col min="7684" max="7684" width="33.44140625" style="5" customWidth="1"/>
    <col min="7685" max="7685" width="10.44140625" style="5" bestFit="1" customWidth="1"/>
    <col min="7686" max="7936" width="8.88671875" style="5"/>
    <col min="7937" max="7937" width="4.6640625" style="5" bestFit="1" customWidth="1"/>
    <col min="7938" max="7938" width="19.6640625" style="5" customWidth="1"/>
    <col min="7939" max="7939" width="28.6640625" style="5" customWidth="1"/>
    <col min="7940" max="7940" width="33.44140625" style="5" customWidth="1"/>
    <col min="7941" max="7941" width="10.44140625" style="5" bestFit="1" customWidth="1"/>
    <col min="7942" max="8192" width="8.88671875" style="5"/>
    <col min="8193" max="8193" width="4.6640625" style="5" bestFit="1" customWidth="1"/>
    <col min="8194" max="8194" width="19.6640625" style="5" customWidth="1"/>
    <col min="8195" max="8195" width="28.6640625" style="5" customWidth="1"/>
    <col min="8196" max="8196" width="33.44140625" style="5" customWidth="1"/>
    <col min="8197" max="8197" width="10.44140625" style="5" bestFit="1" customWidth="1"/>
    <col min="8198" max="8448" width="8.88671875" style="5"/>
    <col min="8449" max="8449" width="4.6640625" style="5" bestFit="1" customWidth="1"/>
    <col min="8450" max="8450" width="19.6640625" style="5" customWidth="1"/>
    <col min="8451" max="8451" width="28.6640625" style="5" customWidth="1"/>
    <col min="8452" max="8452" width="33.44140625" style="5" customWidth="1"/>
    <col min="8453" max="8453" width="10.44140625" style="5" bestFit="1" customWidth="1"/>
    <col min="8454" max="8704" width="8.88671875" style="5"/>
    <col min="8705" max="8705" width="4.6640625" style="5" bestFit="1" customWidth="1"/>
    <col min="8706" max="8706" width="19.6640625" style="5" customWidth="1"/>
    <col min="8707" max="8707" width="28.6640625" style="5" customWidth="1"/>
    <col min="8708" max="8708" width="33.44140625" style="5" customWidth="1"/>
    <col min="8709" max="8709" width="10.44140625" style="5" bestFit="1" customWidth="1"/>
    <col min="8710" max="8960" width="8.88671875" style="5"/>
    <col min="8961" max="8961" width="4.6640625" style="5" bestFit="1" customWidth="1"/>
    <col min="8962" max="8962" width="19.6640625" style="5" customWidth="1"/>
    <col min="8963" max="8963" width="28.6640625" style="5" customWidth="1"/>
    <col min="8964" max="8964" width="33.44140625" style="5" customWidth="1"/>
    <col min="8965" max="8965" width="10.44140625" style="5" bestFit="1" customWidth="1"/>
    <col min="8966" max="9216" width="8.88671875" style="5"/>
    <col min="9217" max="9217" width="4.6640625" style="5" bestFit="1" customWidth="1"/>
    <col min="9218" max="9218" width="19.6640625" style="5" customWidth="1"/>
    <col min="9219" max="9219" width="28.6640625" style="5" customWidth="1"/>
    <col min="9220" max="9220" width="33.44140625" style="5" customWidth="1"/>
    <col min="9221" max="9221" width="10.44140625" style="5" bestFit="1" customWidth="1"/>
    <col min="9222" max="9472" width="8.88671875" style="5"/>
    <col min="9473" max="9473" width="4.6640625" style="5" bestFit="1" customWidth="1"/>
    <col min="9474" max="9474" width="19.6640625" style="5" customWidth="1"/>
    <col min="9475" max="9475" width="28.6640625" style="5" customWidth="1"/>
    <col min="9476" max="9476" width="33.44140625" style="5" customWidth="1"/>
    <col min="9477" max="9477" width="10.44140625" style="5" bestFit="1" customWidth="1"/>
    <col min="9478" max="9728" width="8.88671875" style="5"/>
    <col min="9729" max="9729" width="4.6640625" style="5" bestFit="1" customWidth="1"/>
    <col min="9730" max="9730" width="19.6640625" style="5" customWidth="1"/>
    <col min="9731" max="9731" width="28.6640625" style="5" customWidth="1"/>
    <col min="9732" max="9732" width="33.44140625" style="5" customWidth="1"/>
    <col min="9733" max="9733" width="10.44140625" style="5" bestFit="1" customWidth="1"/>
    <col min="9734" max="9984" width="8.88671875" style="5"/>
    <col min="9985" max="9985" width="4.6640625" style="5" bestFit="1" customWidth="1"/>
    <col min="9986" max="9986" width="19.6640625" style="5" customWidth="1"/>
    <col min="9987" max="9987" width="28.6640625" style="5" customWidth="1"/>
    <col min="9988" max="9988" width="33.44140625" style="5" customWidth="1"/>
    <col min="9989" max="9989" width="10.44140625" style="5" bestFit="1" customWidth="1"/>
    <col min="9990" max="10240" width="8.88671875" style="5"/>
    <col min="10241" max="10241" width="4.6640625" style="5" bestFit="1" customWidth="1"/>
    <col min="10242" max="10242" width="19.6640625" style="5" customWidth="1"/>
    <col min="10243" max="10243" width="28.6640625" style="5" customWidth="1"/>
    <col min="10244" max="10244" width="33.44140625" style="5" customWidth="1"/>
    <col min="10245" max="10245" width="10.44140625" style="5" bestFit="1" customWidth="1"/>
    <col min="10246" max="10496" width="8.88671875" style="5"/>
    <col min="10497" max="10497" width="4.6640625" style="5" bestFit="1" customWidth="1"/>
    <col min="10498" max="10498" width="19.6640625" style="5" customWidth="1"/>
    <col min="10499" max="10499" width="28.6640625" style="5" customWidth="1"/>
    <col min="10500" max="10500" width="33.44140625" style="5" customWidth="1"/>
    <col min="10501" max="10501" width="10.44140625" style="5" bestFit="1" customWidth="1"/>
    <col min="10502" max="10752" width="8.88671875" style="5"/>
    <col min="10753" max="10753" width="4.6640625" style="5" bestFit="1" customWidth="1"/>
    <col min="10754" max="10754" width="19.6640625" style="5" customWidth="1"/>
    <col min="10755" max="10755" width="28.6640625" style="5" customWidth="1"/>
    <col min="10756" max="10756" width="33.44140625" style="5" customWidth="1"/>
    <col min="10757" max="10757" width="10.44140625" style="5" bestFit="1" customWidth="1"/>
    <col min="10758" max="11008" width="8.88671875" style="5"/>
    <col min="11009" max="11009" width="4.6640625" style="5" bestFit="1" customWidth="1"/>
    <col min="11010" max="11010" width="19.6640625" style="5" customWidth="1"/>
    <col min="11011" max="11011" width="28.6640625" style="5" customWidth="1"/>
    <col min="11012" max="11012" width="33.44140625" style="5" customWidth="1"/>
    <col min="11013" max="11013" width="10.44140625" style="5" bestFit="1" customWidth="1"/>
    <col min="11014" max="11264" width="8.88671875" style="5"/>
    <col min="11265" max="11265" width="4.6640625" style="5" bestFit="1" customWidth="1"/>
    <col min="11266" max="11266" width="19.6640625" style="5" customWidth="1"/>
    <col min="11267" max="11267" width="28.6640625" style="5" customWidth="1"/>
    <col min="11268" max="11268" width="33.44140625" style="5" customWidth="1"/>
    <col min="11269" max="11269" width="10.44140625" style="5" bestFit="1" customWidth="1"/>
    <col min="11270" max="11520" width="8.88671875" style="5"/>
    <col min="11521" max="11521" width="4.6640625" style="5" bestFit="1" customWidth="1"/>
    <col min="11522" max="11522" width="19.6640625" style="5" customWidth="1"/>
    <col min="11523" max="11523" width="28.6640625" style="5" customWidth="1"/>
    <col min="11524" max="11524" width="33.44140625" style="5" customWidth="1"/>
    <col min="11525" max="11525" width="10.44140625" style="5" bestFit="1" customWidth="1"/>
    <col min="11526" max="11776" width="8.88671875" style="5"/>
    <col min="11777" max="11777" width="4.6640625" style="5" bestFit="1" customWidth="1"/>
    <col min="11778" max="11778" width="19.6640625" style="5" customWidth="1"/>
    <col min="11779" max="11779" width="28.6640625" style="5" customWidth="1"/>
    <col min="11780" max="11780" width="33.44140625" style="5" customWidth="1"/>
    <col min="11781" max="11781" width="10.44140625" style="5" bestFit="1" customWidth="1"/>
    <col min="11782" max="12032" width="8.88671875" style="5"/>
    <col min="12033" max="12033" width="4.6640625" style="5" bestFit="1" customWidth="1"/>
    <col min="12034" max="12034" width="19.6640625" style="5" customWidth="1"/>
    <col min="12035" max="12035" width="28.6640625" style="5" customWidth="1"/>
    <col min="12036" max="12036" width="33.44140625" style="5" customWidth="1"/>
    <col min="12037" max="12037" width="10.44140625" style="5" bestFit="1" customWidth="1"/>
    <col min="12038" max="12288" width="8.88671875" style="5"/>
    <col min="12289" max="12289" width="4.6640625" style="5" bestFit="1" customWidth="1"/>
    <col min="12290" max="12290" width="19.6640625" style="5" customWidth="1"/>
    <col min="12291" max="12291" width="28.6640625" style="5" customWidth="1"/>
    <col min="12292" max="12292" width="33.44140625" style="5" customWidth="1"/>
    <col min="12293" max="12293" width="10.44140625" style="5" bestFit="1" customWidth="1"/>
    <col min="12294" max="12544" width="8.88671875" style="5"/>
    <col min="12545" max="12545" width="4.6640625" style="5" bestFit="1" customWidth="1"/>
    <col min="12546" max="12546" width="19.6640625" style="5" customWidth="1"/>
    <col min="12547" max="12547" width="28.6640625" style="5" customWidth="1"/>
    <col min="12548" max="12548" width="33.44140625" style="5" customWidth="1"/>
    <col min="12549" max="12549" width="10.44140625" style="5" bestFit="1" customWidth="1"/>
    <col min="12550" max="12800" width="8.88671875" style="5"/>
    <col min="12801" max="12801" width="4.6640625" style="5" bestFit="1" customWidth="1"/>
    <col min="12802" max="12802" width="19.6640625" style="5" customWidth="1"/>
    <col min="12803" max="12803" width="28.6640625" style="5" customWidth="1"/>
    <col min="12804" max="12804" width="33.44140625" style="5" customWidth="1"/>
    <col min="12805" max="12805" width="10.44140625" style="5" bestFit="1" customWidth="1"/>
    <col min="12806" max="13056" width="8.88671875" style="5"/>
    <col min="13057" max="13057" width="4.6640625" style="5" bestFit="1" customWidth="1"/>
    <col min="13058" max="13058" width="19.6640625" style="5" customWidth="1"/>
    <col min="13059" max="13059" width="28.6640625" style="5" customWidth="1"/>
    <col min="13060" max="13060" width="33.44140625" style="5" customWidth="1"/>
    <col min="13061" max="13061" width="10.44140625" style="5" bestFit="1" customWidth="1"/>
    <col min="13062" max="13312" width="8.88671875" style="5"/>
    <col min="13313" max="13313" width="4.6640625" style="5" bestFit="1" customWidth="1"/>
    <col min="13314" max="13314" width="19.6640625" style="5" customWidth="1"/>
    <col min="13315" max="13315" width="28.6640625" style="5" customWidth="1"/>
    <col min="13316" max="13316" width="33.44140625" style="5" customWidth="1"/>
    <col min="13317" max="13317" width="10.44140625" style="5" bestFit="1" customWidth="1"/>
    <col min="13318" max="13568" width="8.88671875" style="5"/>
    <col min="13569" max="13569" width="4.6640625" style="5" bestFit="1" customWidth="1"/>
    <col min="13570" max="13570" width="19.6640625" style="5" customWidth="1"/>
    <col min="13571" max="13571" width="28.6640625" style="5" customWidth="1"/>
    <col min="13572" max="13572" width="33.44140625" style="5" customWidth="1"/>
    <col min="13573" max="13573" width="10.44140625" style="5" bestFit="1" customWidth="1"/>
    <col min="13574" max="13824" width="8.88671875" style="5"/>
    <col min="13825" max="13825" width="4.6640625" style="5" bestFit="1" customWidth="1"/>
    <col min="13826" max="13826" width="19.6640625" style="5" customWidth="1"/>
    <col min="13827" max="13827" width="28.6640625" style="5" customWidth="1"/>
    <col min="13828" max="13828" width="33.44140625" style="5" customWidth="1"/>
    <col min="13829" max="13829" width="10.44140625" style="5" bestFit="1" customWidth="1"/>
    <col min="13830" max="14080" width="8.88671875" style="5"/>
    <col min="14081" max="14081" width="4.6640625" style="5" bestFit="1" customWidth="1"/>
    <col min="14082" max="14082" width="19.6640625" style="5" customWidth="1"/>
    <col min="14083" max="14083" width="28.6640625" style="5" customWidth="1"/>
    <col min="14084" max="14084" width="33.44140625" style="5" customWidth="1"/>
    <col min="14085" max="14085" width="10.44140625" style="5" bestFit="1" customWidth="1"/>
    <col min="14086" max="14336" width="8.88671875" style="5"/>
    <col min="14337" max="14337" width="4.6640625" style="5" bestFit="1" customWidth="1"/>
    <col min="14338" max="14338" width="19.6640625" style="5" customWidth="1"/>
    <col min="14339" max="14339" width="28.6640625" style="5" customWidth="1"/>
    <col min="14340" max="14340" width="33.44140625" style="5" customWidth="1"/>
    <col min="14341" max="14341" width="10.44140625" style="5" bestFit="1" customWidth="1"/>
    <col min="14342" max="14592" width="8.88671875" style="5"/>
    <col min="14593" max="14593" width="4.6640625" style="5" bestFit="1" customWidth="1"/>
    <col min="14594" max="14594" width="19.6640625" style="5" customWidth="1"/>
    <col min="14595" max="14595" width="28.6640625" style="5" customWidth="1"/>
    <col min="14596" max="14596" width="33.44140625" style="5" customWidth="1"/>
    <col min="14597" max="14597" width="10.44140625" style="5" bestFit="1" customWidth="1"/>
    <col min="14598" max="14848" width="8.88671875" style="5"/>
    <col min="14849" max="14849" width="4.6640625" style="5" bestFit="1" customWidth="1"/>
    <col min="14850" max="14850" width="19.6640625" style="5" customWidth="1"/>
    <col min="14851" max="14851" width="28.6640625" style="5" customWidth="1"/>
    <col min="14852" max="14852" width="33.44140625" style="5" customWidth="1"/>
    <col min="14853" max="14853" width="10.44140625" style="5" bestFit="1" customWidth="1"/>
    <col min="14854" max="15104" width="8.88671875" style="5"/>
    <col min="15105" max="15105" width="4.6640625" style="5" bestFit="1" customWidth="1"/>
    <col min="15106" max="15106" width="19.6640625" style="5" customWidth="1"/>
    <col min="15107" max="15107" width="28.6640625" style="5" customWidth="1"/>
    <col min="15108" max="15108" width="33.44140625" style="5" customWidth="1"/>
    <col min="15109" max="15109" width="10.44140625" style="5" bestFit="1" customWidth="1"/>
    <col min="15110" max="15360" width="8.88671875" style="5"/>
    <col min="15361" max="15361" width="4.6640625" style="5" bestFit="1" customWidth="1"/>
    <col min="15362" max="15362" width="19.6640625" style="5" customWidth="1"/>
    <col min="15363" max="15363" width="28.6640625" style="5" customWidth="1"/>
    <col min="15364" max="15364" width="33.44140625" style="5" customWidth="1"/>
    <col min="15365" max="15365" width="10.44140625" style="5" bestFit="1" customWidth="1"/>
    <col min="15366" max="15616" width="8.88671875" style="5"/>
    <col min="15617" max="15617" width="4.6640625" style="5" bestFit="1" customWidth="1"/>
    <col min="15618" max="15618" width="19.6640625" style="5" customWidth="1"/>
    <col min="15619" max="15619" width="28.6640625" style="5" customWidth="1"/>
    <col min="15620" max="15620" width="33.44140625" style="5" customWidth="1"/>
    <col min="15621" max="15621" width="10.44140625" style="5" bestFit="1" customWidth="1"/>
    <col min="15622" max="15872" width="8.88671875" style="5"/>
    <col min="15873" max="15873" width="4.6640625" style="5" bestFit="1" customWidth="1"/>
    <col min="15874" max="15874" width="19.6640625" style="5" customWidth="1"/>
    <col min="15875" max="15875" width="28.6640625" style="5" customWidth="1"/>
    <col min="15876" max="15876" width="33.44140625" style="5" customWidth="1"/>
    <col min="15877" max="15877" width="10.44140625" style="5" bestFit="1" customWidth="1"/>
    <col min="15878" max="16128" width="8.88671875" style="5"/>
    <col min="16129" max="16129" width="4.6640625" style="5" bestFit="1" customWidth="1"/>
    <col min="16130" max="16130" width="19.6640625" style="5" customWidth="1"/>
    <col min="16131" max="16131" width="28.6640625" style="5" customWidth="1"/>
    <col min="16132" max="16132" width="33.44140625" style="5" customWidth="1"/>
    <col min="16133" max="16133" width="10.44140625" style="5" bestFit="1" customWidth="1"/>
    <col min="16134" max="16384" width="8.88671875" style="5"/>
  </cols>
  <sheetData>
    <row r="1" spans="1:10" ht="20.100000000000001" customHeight="1" x14ac:dyDescent="0.3">
      <c r="A1" s="190" t="s">
        <v>5</v>
      </c>
      <c r="B1" s="190"/>
      <c r="C1" s="39"/>
      <c r="D1" s="39"/>
    </row>
    <row r="2" spans="1:10" s="7" customFormat="1" ht="27" customHeight="1" x14ac:dyDescent="0.3">
      <c r="A2" s="185" t="str">
        <f>'Príloha č.1'!A2:D2</f>
        <v>Doplnenie prístrojového vybavenia pre roboticky asistovanú stimuláciu chôdze</v>
      </c>
      <c r="B2" s="185"/>
      <c r="C2" s="185"/>
      <c r="D2" s="185"/>
    </row>
    <row r="3" spans="1:10" s="7" customFormat="1" ht="9" customHeight="1" x14ac:dyDescent="0.3">
      <c r="A3" s="59"/>
      <c r="B3" s="59"/>
      <c r="C3" s="59"/>
      <c r="D3" s="59"/>
    </row>
    <row r="4" spans="1:10" ht="30" customHeight="1" x14ac:dyDescent="0.25">
      <c r="A4" s="199" t="s">
        <v>36</v>
      </c>
      <c r="B4" s="199"/>
      <c r="C4" s="199"/>
      <c r="D4" s="199"/>
      <c r="E4" s="8"/>
      <c r="F4" s="8"/>
      <c r="G4" s="8"/>
      <c r="H4" s="8"/>
      <c r="I4" s="8"/>
      <c r="J4" s="8"/>
    </row>
    <row r="5" spans="1:10" ht="19.5" customHeight="1" x14ac:dyDescent="0.2"/>
    <row r="6" spans="1:10" s="7" customFormat="1" ht="17.100000000000001" customHeight="1" x14ac:dyDescent="0.3">
      <c r="A6" s="189" t="s">
        <v>7</v>
      </c>
      <c r="B6" s="189"/>
      <c r="C6" s="197" t="str">
        <f>IF('Príloha č.1'!$C$6="","",'Príloha č.1'!$C$6)</f>
        <v/>
      </c>
      <c r="D6" s="198"/>
      <c r="E6" s="9"/>
    </row>
    <row r="7" spans="1:10" s="7" customFormat="1" ht="17.100000000000001" customHeight="1" x14ac:dyDescent="0.3">
      <c r="A7" s="189" t="s">
        <v>42</v>
      </c>
      <c r="B7" s="189"/>
      <c r="C7" s="192" t="str">
        <f>IF('Príloha č.1'!$C$7="","",'Príloha č.1'!$C$7)</f>
        <v/>
      </c>
      <c r="D7" s="193"/>
    </row>
    <row r="8" spans="1:10" ht="17.100000000000001" customHeight="1" x14ac:dyDescent="0.3">
      <c r="A8" s="190" t="s">
        <v>9</v>
      </c>
      <c r="B8" s="190"/>
      <c r="C8" s="192" t="str">
        <f>IF('Príloha č.1'!$C$8="","",'Príloha č.1'!$C$8)</f>
        <v/>
      </c>
      <c r="D8" s="193"/>
    </row>
    <row r="9" spans="1:10" ht="17.100000000000001" customHeight="1" x14ac:dyDescent="0.3">
      <c r="A9" s="190" t="s">
        <v>10</v>
      </c>
      <c r="B9" s="190"/>
      <c r="C9" s="192" t="str">
        <f>IF('Príloha č.1'!$C$9="","",'Príloha č.1'!$C$9)</f>
        <v/>
      </c>
      <c r="D9" s="193"/>
    </row>
    <row r="10" spans="1:10" ht="17.100000000000001" customHeight="1" x14ac:dyDescent="0.3">
      <c r="A10" s="190" t="s">
        <v>126</v>
      </c>
      <c r="B10" s="190"/>
      <c r="C10" s="197"/>
      <c r="D10" s="198"/>
    </row>
    <row r="11" spans="1:10" ht="37.950000000000003" customHeight="1" x14ac:dyDescent="0.3">
      <c r="A11" s="29"/>
      <c r="B11" s="29"/>
      <c r="C11" s="61"/>
      <c r="D11" s="29"/>
    </row>
    <row r="12" spans="1:10" s="10" customFormat="1" ht="20.100000000000001" customHeight="1" x14ac:dyDescent="0.3">
      <c r="A12" s="195" t="s">
        <v>37</v>
      </c>
      <c r="B12" s="200"/>
      <c r="C12" s="200"/>
      <c r="D12" s="200"/>
    </row>
    <row r="13" spans="1:10" ht="31.2" customHeight="1" x14ac:dyDescent="0.2">
      <c r="A13" s="37" t="s">
        <v>15</v>
      </c>
      <c r="B13" s="189" t="s">
        <v>57</v>
      </c>
      <c r="C13" s="201"/>
      <c r="D13" s="201"/>
    </row>
    <row r="14" spans="1:10" ht="31.2" customHeight="1" x14ac:dyDescent="0.2">
      <c r="A14" s="37"/>
      <c r="B14" s="60"/>
      <c r="C14" s="60"/>
      <c r="D14" s="60"/>
    </row>
    <row r="15" spans="1:10" ht="28.95" customHeight="1" x14ac:dyDescent="0.2">
      <c r="A15" s="195" t="s">
        <v>38</v>
      </c>
      <c r="B15" s="195"/>
      <c r="C15" s="195"/>
      <c r="D15" s="195"/>
    </row>
    <row r="16" spans="1:10" ht="20.100000000000001" customHeight="1" x14ac:dyDescent="0.3">
      <c r="A16" s="29"/>
      <c r="B16" s="29"/>
      <c r="C16" s="29"/>
      <c r="D16" s="29"/>
    </row>
    <row r="17" spans="1:4" s="10" customFormat="1" ht="13.8" x14ac:dyDescent="0.3">
      <c r="A17" s="195" t="s">
        <v>65</v>
      </c>
      <c r="B17" s="195"/>
      <c r="C17" s="195"/>
      <c r="D17" s="38"/>
    </row>
    <row r="18" spans="1:4" s="10" customFormat="1" ht="13.2" x14ac:dyDescent="0.3">
      <c r="A18" s="38"/>
      <c r="B18" s="29"/>
      <c r="C18" s="38"/>
      <c r="D18" s="38"/>
    </row>
    <row r="19" spans="1:4" ht="22.5" customHeight="1" x14ac:dyDescent="0.3">
      <c r="A19" s="29"/>
      <c r="B19" s="29"/>
      <c r="C19" s="29"/>
      <c r="D19" s="62"/>
    </row>
    <row r="20" spans="1:4" ht="15" customHeight="1" x14ac:dyDescent="0.3">
      <c r="A20" s="29"/>
      <c r="B20" s="194" t="s">
        <v>176</v>
      </c>
      <c r="C20" s="194"/>
      <c r="D20" s="110"/>
    </row>
    <row r="21" spans="1:4" ht="13.8" x14ac:dyDescent="0.3">
      <c r="A21" s="29"/>
      <c r="B21" s="29"/>
      <c r="C21" s="159" t="s">
        <v>70</v>
      </c>
      <c r="D21" s="35"/>
    </row>
    <row r="22" spans="1:4" ht="13.2" x14ac:dyDescent="0.3">
      <c r="A22" s="29"/>
      <c r="B22" s="29"/>
      <c r="C22" s="29"/>
      <c r="D22" s="29"/>
    </row>
    <row r="23" spans="1:4" ht="13.2" x14ac:dyDescent="0.3">
      <c r="A23" s="29"/>
      <c r="B23" s="29"/>
      <c r="C23" s="29"/>
      <c r="D23" s="29"/>
    </row>
  </sheetData>
  <mergeCells count="18">
    <mergeCell ref="B20:C20"/>
    <mergeCell ref="A10:B10"/>
    <mergeCell ref="C10:D10"/>
    <mergeCell ref="A17:C17"/>
    <mergeCell ref="A7:B7"/>
    <mergeCell ref="C7:D7"/>
    <mergeCell ref="A15:D15"/>
    <mergeCell ref="A8:B8"/>
    <mergeCell ref="C8:D8"/>
    <mergeCell ref="A9:B9"/>
    <mergeCell ref="C9:D9"/>
    <mergeCell ref="A12:D12"/>
    <mergeCell ref="B13:D13"/>
    <mergeCell ref="A1:B1"/>
    <mergeCell ref="A2:D2"/>
    <mergeCell ref="A4:D4"/>
    <mergeCell ref="A6:B6"/>
    <mergeCell ref="C6:D6"/>
  </mergeCells>
  <conditionalFormatting sqref="C6:D9">
    <cfRule type="containsBlanks" dxfId="9" priority="5">
      <formula>LEN(TRIM(C6))=0</formula>
    </cfRule>
  </conditionalFormatting>
  <conditionalFormatting sqref="C10:D10">
    <cfRule type="containsBlanks" dxfId="8"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topLeftCell="A13" zoomScaleNormal="100" workbookViewId="0">
      <selection activeCell="B19" sqref="B19:D19"/>
    </sheetView>
  </sheetViews>
  <sheetFormatPr defaultRowHeight="11.4" x14ac:dyDescent="0.2"/>
  <cols>
    <col min="1" max="1" width="4.6640625" style="5" bestFit="1" customWidth="1"/>
    <col min="2" max="2" width="19.6640625" style="5" customWidth="1"/>
    <col min="3" max="3" width="28.6640625" style="5" customWidth="1"/>
    <col min="4" max="4" width="33.44140625" style="5" customWidth="1"/>
    <col min="5" max="5" width="10.44140625" style="5" bestFit="1" customWidth="1"/>
    <col min="6" max="256" width="8.88671875" style="5"/>
    <col min="257" max="257" width="4.6640625" style="5" bestFit="1" customWidth="1"/>
    <col min="258" max="258" width="19.6640625" style="5" customWidth="1"/>
    <col min="259" max="259" width="28.6640625" style="5" customWidth="1"/>
    <col min="260" max="260" width="33.44140625" style="5" customWidth="1"/>
    <col min="261" max="261" width="10.44140625" style="5" bestFit="1" customWidth="1"/>
    <col min="262" max="512" width="8.88671875" style="5"/>
    <col min="513" max="513" width="4.6640625" style="5" bestFit="1" customWidth="1"/>
    <col min="514" max="514" width="19.6640625" style="5" customWidth="1"/>
    <col min="515" max="515" width="28.6640625" style="5" customWidth="1"/>
    <col min="516" max="516" width="33.44140625" style="5" customWidth="1"/>
    <col min="517" max="517" width="10.44140625" style="5" bestFit="1" customWidth="1"/>
    <col min="518" max="768" width="8.88671875" style="5"/>
    <col min="769" max="769" width="4.6640625" style="5" bestFit="1" customWidth="1"/>
    <col min="770" max="770" width="19.6640625" style="5" customWidth="1"/>
    <col min="771" max="771" width="28.6640625" style="5" customWidth="1"/>
    <col min="772" max="772" width="33.44140625" style="5" customWidth="1"/>
    <col min="773" max="773" width="10.44140625" style="5" bestFit="1" customWidth="1"/>
    <col min="774" max="1024" width="8.88671875" style="5"/>
    <col min="1025" max="1025" width="4.6640625" style="5" bestFit="1" customWidth="1"/>
    <col min="1026" max="1026" width="19.6640625" style="5" customWidth="1"/>
    <col min="1027" max="1027" width="28.6640625" style="5" customWidth="1"/>
    <col min="1028" max="1028" width="33.44140625" style="5" customWidth="1"/>
    <col min="1029" max="1029" width="10.44140625" style="5" bestFit="1" customWidth="1"/>
    <col min="1030" max="1280" width="8.88671875" style="5"/>
    <col min="1281" max="1281" width="4.6640625" style="5" bestFit="1" customWidth="1"/>
    <col min="1282" max="1282" width="19.6640625" style="5" customWidth="1"/>
    <col min="1283" max="1283" width="28.6640625" style="5" customWidth="1"/>
    <col min="1284" max="1284" width="33.44140625" style="5" customWidth="1"/>
    <col min="1285" max="1285" width="10.44140625" style="5" bestFit="1" customWidth="1"/>
    <col min="1286" max="1536" width="8.88671875" style="5"/>
    <col min="1537" max="1537" width="4.6640625" style="5" bestFit="1" customWidth="1"/>
    <col min="1538" max="1538" width="19.6640625" style="5" customWidth="1"/>
    <col min="1539" max="1539" width="28.6640625" style="5" customWidth="1"/>
    <col min="1540" max="1540" width="33.44140625" style="5" customWidth="1"/>
    <col min="1541" max="1541" width="10.44140625" style="5" bestFit="1" customWidth="1"/>
    <col min="1542" max="1792" width="8.88671875" style="5"/>
    <col min="1793" max="1793" width="4.6640625" style="5" bestFit="1" customWidth="1"/>
    <col min="1794" max="1794" width="19.6640625" style="5" customWidth="1"/>
    <col min="1795" max="1795" width="28.6640625" style="5" customWidth="1"/>
    <col min="1796" max="1796" width="33.44140625" style="5" customWidth="1"/>
    <col min="1797" max="1797" width="10.44140625" style="5" bestFit="1" customWidth="1"/>
    <col min="1798" max="2048" width="8.88671875" style="5"/>
    <col min="2049" max="2049" width="4.6640625" style="5" bestFit="1" customWidth="1"/>
    <col min="2050" max="2050" width="19.6640625" style="5" customWidth="1"/>
    <col min="2051" max="2051" width="28.6640625" style="5" customWidth="1"/>
    <col min="2052" max="2052" width="33.44140625" style="5" customWidth="1"/>
    <col min="2053" max="2053" width="10.44140625" style="5" bestFit="1" customWidth="1"/>
    <col min="2054" max="2304" width="8.88671875" style="5"/>
    <col min="2305" max="2305" width="4.6640625" style="5" bestFit="1" customWidth="1"/>
    <col min="2306" max="2306" width="19.6640625" style="5" customWidth="1"/>
    <col min="2307" max="2307" width="28.6640625" style="5" customWidth="1"/>
    <col min="2308" max="2308" width="33.44140625" style="5" customWidth="1"/>
    <col min="2309" max="2309" width="10.44140625" style="5" bestFit="1" customWidth="1"/>
    <col min="2310" max="2560" width="8.88671875" style="5"/>
    <col min="2561" max="2561" width="4.6640625" style="5" bestFit="1" customWidth="1"/>
    <col min="2562" max="2562" width="19.6640625" style="5" customWidth="1"/>
    <col min="2563" max="2563" width="28.6640625" style="5" customWidth="1"/>
    <col min="2564" max="2564" width="33.44140625" style="5" customWidth="1"/>
    <col min="2565" max="2565" width="10.44140625" style="5" bestFit="1" customWidth="1"/>
    <col min="2566" max="2816" width="8.88671875" style="5"/>
    <col min="2817" max="2817" width="4.6640625" style="5" bestFit="1" customWidth="1"/>
    <col min="2818" max="2818" width="19.6640625" style="5" customWidth="1"/>
    <col min="2819" max="2819" width="28.6640625" style="5" customWidth="1"/>
    <col min="2820" max="2820" width="33.44140625" style="5" customWidth="1"/>
    <col min="2821" max="2821" width="10.44140625" style="5" bestFit="1" customWidth="1"/>
    <col min="2822" max="3072" width="8.88671875" style="5"/>
    <col min="3073" max="3073" width="4.6640625" style="5" bestFit="1" customWidth="1"/>
    <col min="3074" max="3074" width="19.6640625" style="5" customWidth="1"/>
    <col min="3075" max="3075" width="28.6640625" style="5" customWidth="1"/>
    <col min="3076" max="3076" width="33.44140625" style="5" customWidth="1"/>
    <col min="3077" max="3077" width="10.44140625" style="5" bestFit="1" customWidth="1"/>
    <col min="3078" max="3328" width="8.88671875" style="5"/>
    <col min="3329" max="3329" width="4.6640625" style="5" bestFit="1" customWidth="1"/>
    <col min="3330" max="3330" width="19.6640625" style="5" customWidth="1"/>
    <col min="3331" max="3331" width="28.6640625" style="5" customWidth="1"/>
    <col min="3332" max="3332" width="33.44140625" style="5" customWidth="1"/>
    <col min="3333" max="3333" width="10.44140625" style="5" bestFit="1" customWidth="1"/>
    <col min="3334" max="3584" width="8.88671875" style="5"/>
    <col min="3585" max="3585" width="4.6640625" style="5" bestFit="1" customWidth="1"/>
    <col min="3586" max="3586" width="19.6640625" style="5" customWidth="1"/>
    <col min="3587" max="3587" width="28.6640625" style="5" customWidth="1"/>
    <col min="3588" max="3588" width="33.44140625" style="5" customWidth="1"/>
    <col min="3589" max="3589" width="10.44140625" style="5" bestFit="1" customWidth="1"/>
    <col min="3590" max="3840" width="8.88671875" style="5"/>
    <col min="3841" max="3841" width="4.6640625" style="5" bestFit="1" customWidth="1"/>
    <col min="3842" max="3842" width="19.6640625" style="5" customWidth="1"/>
    <col min="3843" max="3843" width="28.6640625" style="5" customWidth="1"/>
    <col min="3844" max="3844" width="33.44140625" style="5" customWidth="1"/>
    <col min="3845" max="3845" width="10.44140625" style="5" bestFit="1" customWidth="1"/>
    <col min="3846" max="4096" width="8.88671875" style="5"/>
    <col min="4097" max="4097" width="4.6640625" style="5" bestFit="1" customWidth="1"/>
    <col min="4098" max="4098" width="19.6640625" style="5" customWidth="1"/>
    <col min="4099" max="4099" width="28.6640625" style="5" customWidth="1"/>
    <col min="4100" max="4100" width="33.44140625" style="5" customWidth="1"/>
    <col min="4101" max="4101" width="10.44140625" style="5" bestFit="1" customWidth="1"/>
    <col min="4102" max="4352" width="8.88671875" style="5"/>
    <col min="4353" max="4353" width="4.6640625" style="5" bestFit="1" customWidth="1"/>
    <col min="4354" max="4354" width="19.6640625" style="5" customWidth="1"/>
    <col min="4355" max="4355" width="28.6640625" style="5" customWidth="1"/>
    <col min="4356" max="4356" width="33.44140625" style="5" customWidth="1"/>
    <col min="4357" max="4357" width="10.44140625" style="5" bestFit="1" customWidth="1"/>
    <col min="4358" max="4608" width="8.88671875" style="5"/>
    <col min="4609" max="4609" width="4.6640625" style="5" bestFit="1" customWidth="1"/>
    <col min="4610" max="4610" width="19.6640625" style="5" customWidth="1"/>
    <col min="4611" max="4611" width="28.6640625" style="5" customWidth="1"/>
    <col min="4612" max="4612" width="33.44140625" style="5" customWidth="1"/>
    <col min="4613" max="4613" width="10.44140625" style="5" bestFit="1" customWidth="1"/>
    <col min="4614" max="4864" width="8.88671875" style="5"/>
    <col min="4865" max="4865" width="4.6640625" style="5" bestFit="1" customWidth="1"/>
    <col min="4866" max="4866" width="19.6640625" style="5" customWidth="1"/>
    <col min="4867" max="4867" width="28.6640625" style="5" customWidth="1"/>
    <col min="4868" max="4868" width="33.44140625" style="5" customWidth="1"/>
    <col min="4869" max="4869" width="10.44140625" style="5" bestFit="1" customWidth="1"/>
    <col min="4870" max="5120" width="8.88671875" style="5"/>
    <col min="5121" max="5121" width="4.6640625" style="5" bestFit="1" customWidth="1"/>
    <col min="5122" max="5122" width="19.6640625" style="5" customWidth="1"/>
    <col min="5123" max="5123" width="28.6640625" style="5" customWidth="1"/>
    <col min="5124" max="5124" width="33.44140625" style="5" customWidth="1"/>
    <col min="5125" max="5125" width="10.44140625" style="5" bestFit="1" customWidth="1"/>
    <col min="5126" max="5376" width="8.88671875" style="5"/>
    <col min="5377" max="5377" width="4.6640625" style="5" bestFit="1" customWidth="1"/>
    <col min="5378" max="5378" width="19.6640625" style="5" customWidth="1"/>
    <col min="5379" max="5379" width="28.6640625" style="5" customWidth="1"/>
    <col min="5380" max="5380" width="33.44140625" style="5" customWidth="1"/>
    <col min="5381" max="5381" width="10.44140625" style="5" bestFit="1" customWidth="1"/>
    <col min="5382" max="5632" width="8.88671875" style="5"/>
    <col min="5633" max="5633" width="4.6640625" style="5" bestFit="1" customWidth="1"/>
    <col min="5634" max="5634" width="19.6640625" style="5" customWidth="1"/>
    <col min="5635" max="5635" width="28.6640625" style="5" customWidth="1"/>
    <col min="5636" max="5636" width="33.44140625" style="5" customWidth="1"/>
    <col min="5637" max="5637" width="10.44140625" style="5" bestFit="1" customWidth="1"/>
    <col min="5638" max="5888" width="8.88671875" style="5"/>
    <col min="5889" max="5889" width="4.6640625" style="5" bestFit="1" customWidth="1"/>
    <col min="5890" max="5890" width="19.6640625" style="5" customWidth="1"/>
    <col min="5891" max="5891" width="28.6640625" style="5" customWidth="1"/>
    <col min="5892" max="5892" width="33.44140625" style="5" customWidth="1"/>
    <col min="5893" max="5893" width="10.44140625" style="5" bestFit="1" customWidth="1"/>
    <col min="5894" max="6144" width="8.88671875" style="5"/>
    <col min="6145" max="6145" width="4.6640625" style="5" bestFit="1" customWidth="1"/>
    <col min="6146" max="6146" width="19.6640625" style="5" customWidth="1"/>
    <col min="6147" max="6147" width="28.6640625" style="5" customWidth="1"/>
    <col min="6148" max="6148" width="33.44140625" style="5" customWidth="1"/>
    <col min="6149" max="6149" width="10.44140625" style="5" bestFit="1" customWidth="1"/>
    <col min="6150" max="6400" width="8.88671875" style="5"/>
    <col min="6401" max="6401" width="4.6640625" style="5" bestFit="1" customWidth="1"/>
    <col min="6402" max="6402" width="19.6640625" style="5" customWidth="1"/>
    <col min="6403" max="6403" width="28.6640625" style="5" customWidth="1"/>
    <col min="6404" max="6404" width="33.44140625" style="5" customWidth="1"/>
    <col min="6405" max="6405" width="10.44140625" style="5" bestFit="1" customWidth="1"/>
    <col min="6406" max="6656" width="8.88671875" style="5"/>
    <col min="6657" max="6657" width="4.6640625" style="5" bestFit="1" customWidth="1"/>
    <col min="6658" max="6658" width="19.6640625" style="5" customWidth="1"/>
    <col min="6659" max="6659" width="28.6640625" style="5" customWidth="1"/>
    <col min="6660" max="6660" width="33.44140625" style="5" customWidth="1"/>
    <col min="6661" max="6661" width="10.44140625" style="5" bestFit="1" customWidth="1"/>
    <col min="6662" max="6912" width="8.88671875" style="5"/>
    <col min="6913" max="6913" width="4.6640625" style="5" bestFit="1" customWidth="1"/>
    <col min="6914" max="6914" width="19.6640625" style="5" customWidth="1"/>
    <col min="6915" max="6915" width="28.6640625" style="5" customWidth="1"/>
    <col min="6916" max="6916" width="33.44140625" style="5" customWidth="1"/>
    <col min="6917" max="6917" width="10.44140625" style="5" bestFit="1" customWidth="1"/>
    <col min="6918" max="7168" width="8.88671875" style="5"/>
    <col min="7169" max="7169" width="4.6640625" style="5" bestFit="1" customWidth="1"/>
    <col min="7170" max="7170" width="19.6640625" style="5" customWidth="1"/>
    <col min="7171" max="7171" width="28.6640625" style="5" customWidth="1"/>
    <col min="7172" max="7172" width="33.44140625" style="5" customWidth="1"/>
    <col min="7173" max="7173" width="10.44140625" style="5" bestFit="1" customWidth="1"/>
    <col min="7174" max="7424" width="8.88671875" style="5"/>
    <col min="7425" max="7425" width="4.6640625" style="5" bestFit="1" customWidth="1"/>
    <col min="7426" max="7426" width="19.6640625" style="5" customWidth="1"/>
    <col min="7427" max="7427" width="28.6640625" style="5" customWidth="1"/>
    <col min="7428" max="7428" width="33.44140625" style="5" customWidth="1"/>
    <col min="7429" max="7429" width="10.44140625" style="5" bestFit="1" customWidth="1"/>
    <col min="7430" max="7680" width="8.88671875" style="5"/>
    <col min="7681" max="7681" width="4.6640625" style="5" bestFit="1" customWidth="1"/>
    <col min="7682" max="7682" width="19.6640625" style="5" customWidth="1"/>
    <col min="7683" max="7683" width="28.6640625" style="5" customWidth="1"/>
    <col min="7684" max="7684" width="33.44140625" style="5" customWidth="1"/>
    <col min="7685" max="7685" width="10.44140625" style="5" bestFit="1" customWidth="1"/>
    <col min="7686" max="7936" width="8.88671875" style="5"/>
    <col min="7937" max="7937" width="4.6640625" style="5" bestFit="1" customWidth="1"/>
    <col min="7938" max="7938" width="19.6640625" style="5" customWidth="1"/>
    <col min="7939" max="7939" width="28.6640625" style="5" customWidth="1"/>
    <col min="7940" max="7940" width="33.44140625" style="5" customWidth="1"/>
    <col min="7941" max="7941" width="10.44140625" style="5" bestFit="1" customWidth="1"/>
    <col min="7942" max="8192" width="8.88671875" style="5"/>
    <col min="8193" max="8193" width="4.6640625" style="5" bestFit="1" customWidth="1"/>
    <col min="8194" max="8194" width="19.6640625" style="5" customWidth="1"/>
    <col min="8195" max="8195" width="28.6640625" style="5" customWidth="1"/>
    <col min="8196" max="8196" width="33.44140625" style="5" customWidth="1"/>
    <col min="8197" max="8197" width="10.44140625" style="5" bestFit="1" customWidth="1"/>
    <col min="8198" max="8448" width="8.88671875" style="5"/>
    <col min="8449" max="8449" width="4.6640625" style="5" bestFit="1" customWidth="1"/>
    <col min="8450" max="8450" width="19.6640625" style="5" customWidth="1"/>
    <col min="8451" max="8451" width="28.6640625" style="5" customWidth="1"/>
    <col min="8452" max="8452" width="33.44140625" style="5" customWidth="1"/>
    <col min="8453" max="8453" width="10.44140625" style="5" bestFit="1" customWidth="1"/>
    <col min="8454" max="8704" width="8.88671875" style="5"/>
    <col min="8705" max="8705" width="4.6640625" style="5" bestFit="1" customWidth="1"/>
    <col min="8706" max="8706" width="19.6640625" style="5" customWidth="1"/>
    <col min="8707" max="8707" width="28.6640625" style="5" customWidth="1"/>
    <col min="8708" max="8708" width="33.44140625" style="5" customWidth="1"/>
    <col min="8709" max="8709" width="10.44140625" style="5" bestFit="1" customWidth="1"/>
    <col min="8710" max="8960" width="8.88671875" style="5"/>
    <col min="8961" max="8961" width="4.6640625" style="5" bestFit="1" customWidth="1"/>
    <col min="8962" max="8962" width="19.6640625" style="5" customWidth="1"/>
    <col min="8963" max="8963" width="28.6640625" style="5" customWidth="1"/>
    <col min="8964" max="8964" width="33.44140625" style="5" customWidth="1"/>
    <col min="8965" max="8965" width="10.44140625" style="5" bestFit="1" customWidth="1"/>
    <col min="8966" max="9216" width="8.88671875" style="5"/>
    <col min="9217" max="9217" width="4.6640625" style="5" bestFit="1" customWidth="1"/>
    <col min="9218" max="9218" width="19.6640625" style="5" customWidth="1"/>
    <col min="9219" max="9219" width="28.6640625" style="5" customWidth="1"/>
    <col min="9220" max="9220" width="33.44140625" style="5" customWidth="1"/>
    <col min="9221" max="9221" width="10.44140625" style="5" bestFit="1" customWidth="1"/>
    <col min="9222" max="9472" width="8.88671875" style="5"/>
    <col min="9473" max="9473" width="4.6640625" style="5" bestFit="1" customWidth="1"/>
    <col min="9474" max="9474" width="19.6640625" style="5" customWidth="1"/>
    <col min="9475" max="9475" width="28.6640625" style="5" customWidth="1"/>
    <col min="9476" max="9476" width="33.44140625" style="5" customWidth="1"/>
    <col min="9477" max="9477" width="10.44140625" style="5" bestFit="1" customWidth="1"/>
    <col min="9478" max="9728" width="8.88671875" style="5"/>
    <col min="9729" max="9729" width="4.6640625" style="5" bestFit="1" customWidth="1"/>
    <col min="9730" max="9730" width="19.6640625" style="5" customWidth="1"/>
    <col min="9731" max="9731" width="28.6640625" style="5" customWidth="1"/>
    <col min="9732" max="9732" width="33.44140625" style="5" customWidth="1"/>
    <col min="9733" max="9733" width="10.44140625" style="5" bestFit="1" customWidth="1"/>
    <col min="9734" max="9984" width="8.88671875" style="5"/>
    <col min="9985" max="9985" width="4.6640625" style="5" bestFit="1" customWidth="1"/>
    <col min="9986" max="9986" width="19.6640625" style="5" customWidth="1"/>
    <col min="9987" max="9987" width="28.6640625" style="5" customWidth="1"/>
    <col min="9988" max="9988" width="33.44140625" style="5" customWidth="1"/>
    <col min="9989" max="9989" width="10.44140625" style="5" bestFit="1" customWidth="1"/>
    <col min="9990" max="10240" width="8.88671875" style="5"/>
    <col min="10241" max="10241" width="4.6640625" style="5" bestFit="1" customWidth="1"/>
    <col min="10242" max="10242" width="19.6640625" style="5" customWidth="1"/>
    <col min="10243" max="10243" width="28.6640625" style="5" customWidth="1"/>
    <col min="10244" max="10244" width="33.44140625" style="5" customWidth="1"/>
    <col min="10245" max="10245" width="10.44140625" style="5" bestFit="1" customWidth="1"/>
    <col min="10246" max="10496" width="8.88671875" style="5"/>
    <col min="10497" max="10497" width="4.6640625" style="5" bestFit="1" customWidth="1"/>
    <col min="10498" max="10498" width="19.6640625" style="5" customWidth="1"/>
    <col min="10499" max="10499" width="28.6640625" style="5" customWidth="1"/>
    <col min="10500" max="10500" width="33.44140625" style="5" customWidth="1"/>
    <col min="10501" max="10501" width="10.44140625" style="5" bestFit="1" customWidth="1"/>
    <col min="10502" max="10752" width="8.88671875" style="5"/>
    <col min="10753" max="10753" width="4.6640625" style="5" bestFit="1" customWidth="1"/>
    <col min="10754" max="10754" width="19.6640625" style="5" customWidth="1"/>
    <col min="10755" max="10755" width="28.6640625" style="5" customWidth="1"/>
    <col min="10756" max="10756" width="33.44140625" style="5" customWidth="1"/>
    <col min="10757" max="10757" width="10.44140625" style="5" bestFit="1" customWidth="1"/>
    <col min="10758" max="11008" width="8.88671875" style="5"/>
    <col min="11009" max="11009" width="4.6640625" style="5" bestFit="1" customWidth="1"/>
    <col min="11010" max="11010" width="19.6640625" style="5" customWidth="1"/>
    <col min="11011" max="11011" width="28.6640625" style="5" customWidth="1"/>
    <col min="11012" max="11012" width="33.44140625" style="5" customWidth="1"/>
    <col min="11013" max="11013" width="10.44140625" style="5" bestFit="1" customWidth="1"/>
    <col min="11014" max="11264" width="8.88671875" style="5"/>
    <col min="11265" max="11265" width="4.6640625" style="5" bestFit="1" customWidth="1"/>
    <col min="11266" max="11266" width="19.6640625" style="5" customWidth="1"/>
    <col min="11267" max="11267" width="28.6640625" style="5" customWidth="1"/>
    <col min="11268" max="11268" width="33.44140625" style="5" customWidth="1"/>
    <col min="11269" max="11269" width="10.44140625" style="5" bestFit="1" customWidth="1"/>
    <col min="11270" max="11520" width="8.88671875" style="5"/>
    <col min="11521" max="11521" width="4.6640625" style="5" bestFit="1" customWidth="1"/>
    <col min="11522" max="11522" width="19.6640625" style="5" customWidth="1"/>
    <col min="11523" max="11523" width="28.6640625" style="5" customWidth="1"/>
    <col min="11524" max="11524" width="33.44140625" style="5" customWidth="1"/>
    <col min="11525" max="11525" width="10.44140625" style="5" bestFit="1" customWidth="1"/>
    <col min="11526" max="11776" width="8.88671875" style="5"/>
    <col min="11777" max="11777" width="4.6640625" style="5" bestFit="1" customWidth="1"/>
    <col min="11778" max="11778" width="19.6640625" style="5" customWidth="1"/>
    <col min="11779" max="11779" width="28.6640625" style="5" customWidth="1"/>
    <col min="11780" max="11780" width="33.44140625" style="5" customWidth="1"/>
    <col min="11781" max="11781" width="10.44140625" style="5" bestFit="1" customWidth="1"/>
    <col min="11782" max="12032" width="8.88671875" style="5"/>
    <col min="12033" max="12033" width="4.6640625" style="5" bestFit="1" customWidth="1"/>
    <col min="12034" max="12034" width="19.6640625" style="5" customWidth="1"/>
    <col min="12035" max="12035" width="28.6640625" style="5" customWidth="1"/>
    <col min="12036" max="12036" width="33.44140625" style="5" customWidth="1"/>
    <col min="12037" max="12037" width="10.44140625" style="5" bestFit="1" customWidth="1"/>
    <col min="12038" max="12288" width="8.88671875" style="5"/>
    <col min="12289" max="12289" width="4.6640625" style="5" bestFit="1" customWidth="1"/>
    <col min="12290" max="12290" width="19.6640625" style="5" customWidth="1"/>
    <col min="12291" max="12291" width="28.6640625" style="5" customWidth="1"/>
    <col min="12292" max="12292" width="33.44140625" style="5" customWidth="1"/>
    <col min="12293" max="12293" width="10.44140625" style="5" bestFit="1" customWidth="1"/>
    <col min="12294" max="12544" width="8.88671875" style="5"/>
    <col min="12545" max="12545" width="4.6640625" style="5" bestFit="1" customWidth="1"/>
    <col min="12546" max="12546" width="19.6640625" style="5" customWidth="1"/>
    <col min="12547" max="12547" width="28.6640625" style="5" customWidth="1"/>
    <col min="12548" max="12548" width="33.44140625" style="5" customWidth="1"/>
    <col min="12549" max="12549" width="10.44140625" style="5" bestFit="1" customWidth="1"/>
    <col min="12550" max="12800" width="8.88671875" style="5"/>
    <col min="12801" max="12801" width="4.6640625" style="5" bestFit="1" customWidth="1"/>
    <col min="12802" max="12802" width="19.6640625" style="5" customWidth="1"/>
    <col min="12803" max="12803" width="28.6640625" style="5" customWidth="1"/>
    <col min="12804" max="12804" width="33.44140625" style="5" customWidth="1"/>
    <col min="12805" max="12805" width="10.44140625" style="5" bestFit="1" customWidth="1"/>
    <col min="12806" max="13056" width="8.88671875" style="5"/>
    <col min="13057" max="13057" width="4.6640625" style="5" bestFit="1" customWidth="1"/>
    <col min="13058" max="13058" width="19.6640625" style="5" customWidth="1"/>
    <col min="13059" max="13059" width="28.6640625" style="5" customWidth="1"/>
    <col min="13060" max="13060" width="33.44140625" style="5" customWidth="1"/>
    <col min="13061" max="13061" width="10.44140625" style="5" bestFit="1" customWidth="1"/>
    <col min="13062" max="13312" width="8.88671875" style="5"/>
    <col min="13313" max="13313" width="4.6640625" style="5" bestFit="1" customWidth="1"/>
    <col min="13314" max="13314" width="19.6640625" style="5" customWidth="1"/>
    <col min="13315" max="13315" width="28.6640625" style="5" customWidth="1"/>
    <col min="13316" max="13316" width="33.44140625" style="5" customWidth="1"/>
    <col min="13317" max="13317" width="10.44140625" style="5" bestFit="1" customWidth="1"/>
    <col min="13318" max="13568" width="8.88671875" style="5"/>
    <col min="13569" max="13569" width="4.6640625" style="5" bestFit="1" customWidth="1"/>
    <col min="13570" max="13570" width="19.6640625" style="5" customWidth="1"/>
    <col min="13571" max="13571" width="28.6640625" style="5" customWidth="1"/>
    <col min="13572" max="13572" width="33.44140625" style="5" customWidth="1"/>
    <col min="13573" max="13573" width="10.44140625" style="5" bestFit="1" customWidth="1"/>
    <col min="13574" max="13824" width="8.88671875" style="5"/>
    <col min="13825" max="13825" width="4.6640625" style="5" bestFit="1" customWidth="1"/>
    <col min="13826" max="13826" width="19.6640625" style="5" customWidth="1"/>
    <col min="13827" max="13827" width="28.6640625" style="5" customWidth="1"/>
    <col min="13828" max="13828" width="33.44140625" style="5" customWidth="1"/>
    <col min="13829" max="13829" width="10.44140625" style="5" bestFit="1" customWidth="1"/>
    <col min="13830" max="14080" width="8.88671875" style="5"/>
    <col min="14081" max="14081" width="4.6640625" style="5" bestFit="1" customWidth="1"/>
    <col min="14082" max="14082" width="19.6640625" style="5" customWidth="1"/>
    <col min="14083" max="14083" width="28.6640625" style="5" customWidth="1"/>
    <col min="14084" max="14084" width="33.44140625" style="5" customWidth="1"/>
    <col min="14085" max="14085" width="10.44140625" style="5" bestFit="1" customWidth="1"/>
    <col min="14086" max="14336" width="8.88671875" style="5"/>
    <col min="14337" max="14337" width="4.6640625" style="5" bestFit="1" customWidth="1"/>
    <col min="14338" max="14338" width="19.6640625" style="5" customWidth="1"/>
    <col min="14339" max="14339" width="28.6640625" style="5" customWidth="1"/>
    <col min="14340" max="14340" width="33.44140625" style="5" customWidth="1"/>
    <col min="14341" max="14341" width="10.44140625" style="5" bestFit="1" customWidth="1"/>
    <col min="14342" max="14592" width="8.88671875" style="5"/>
    <col min="14593" max="14593" width="4.6640625" style="5" bestFit="1" customWidth="1"/>
    <col min="14594" max="14594" width="19.6640625" style="5" customWidth="1"/>
    <col min="14595" max="14595" width="28.6640625" style="5" customWidth="1"/>
    <col min="14596" max="14596" width="33.44140625" style="5" customWidth="1"/>
    <col min="14597" max="14597" width="10.44140625" style="5" bestFit="1" customWidth="1"/>
    <col min="14598" max="14848" width="8.88671875" style="5"/>
    <col min="14849" max="14849" width="4.6640625" style="5" bestFit="1" customWidth="1"/>
    <col min="14850" max="14850" width="19.6640625" style="5" customWidth="1"/>
    <col min="14851" max="14851" width="28.6640625" style="5" customWidth="1"/>
    <col min="14852" max="14852" width="33.44140625" style="5" customWidth="1"/>
    <col min="14853" max="14853" width="10.44140625" style="5" bestFit="1" customWidth="1"/>
    <col min="14854" max="15104" width="8.88671875" style="5"/>
    <col min="15105" max="15105" width="4.6640625" style="5" bestFit="1" customWidth="1"/>
    <col min="15106" max="15106" width="19.6640625" style="5" customWidth="1"/>
    <col min="15107" max="15107" width="28.6640625" style="5" customWidth="1"/>
    <col min="15108" max="15108" width="33.44140625" style="5" customWidth="1"/>
    <col min="15109" max="15109" width="10.44140625" style="5" bestFit="1" customWidth="1"/>
    <col min="15110" max="15360" width="8.88671875" style="5"/>
    <col min="15361" max="15361" width="4.6640625" style="5" bestFit="1" customWidth="1"/>
    <col min="15362" max="15362" width="19.6640625" style="5" customWidth="1"/>
    <col min="15363" max="15363" width="28.6640625" style="5" customWidth="1"/>
    <col min="15364" max="15364" width="33.44140625" style="5" customWidth="1"/>
    <col min="15365" max="15365" width="10.44140625" style="5" bestFit="1" customWidth="1"/>
    <col min="15366" max="15616" width="8.88671875" style="5"/>
    <col min="15617" max="15617" width="4.6640625" style="5" bestFit="1" customWidth="1"/>
    <col min="15618" max="15618" width="19.6640625" style="5" customWidth="1"/>
    <col min="15619" max="15619" width="28.6640625" style="5" customWidth="1"/>
    <col min="15620" max="15620" width="33.44140625" style="5" customWidth="1"/>
    <col min="15621" max="15621" width="10.44140625" style="5" bestFit="1" customWidth="1"/>
    <col min="15622" max="15872" width="8.88671875" style="5"/>
    <col min="15873" max="15873" width="4.6640625" style="5" bestFit="1" customWidth="1"/>
    <col min="15874" max="15874" width="19.6640625" style="5" customWidth="1"/>
    <col min="15875" max="15875" width="28.6640625" style="5" customWidth="1"/>
    <col min="15876" max="15876" width="33.44140625" style="5" customWidth="1"/>
    <col min="15877" max="15877" width="10.44140625" style="5" bestFit="1" customWidth="1"/>
    <col min="15878" max="16128" width="8.88671875" style="5"/>
    <col min="16129" max="16129" width="4.6640625" style="5" bestFit="1" customWidth="1"/>
    <col min="16130" max="16130" width="19.6640625" style="5" customWidth="1"/>
    <col min="16131" max="16131" width="28.6640625" style="5" customWidth="1"/>
    <col min="16132" max="16132" width="33.44140625" style="5" customWidth="1"/>
    <col min="16133" max="16133" width="10.44140625" style="5" bestFit="1" customWidth="1"/>
    <col min="16134" max="16384" width="8.88671875" style="5"/>
  </cols>
  <sheetData>
    <row r="1" spans="1:10" ht="38.25" customHeight="1" x14ac:dyDescent="0.2">
      <c r="A1" s="205" t="s">
        <v>136</v>
      </c>
      <c r="B1" s="205"/>
      <c r="C1" s="205"/>
      <c r="D1" s="205"/>
    </row>
    <row r="2" spans="1:10" s="7" customFormat="1" ht="12" customHeight="1" x14ac:dyDescent="0.3">
      <c r="A2" s="185"/>
      <c r="B2" s="185"/>
      <c r="C2" s="185"/>
      <c r="D2" s="185"/>
    </row>
    <row r="3" spans="1:10" s="7" customFormat="1" ht="9" customHeight="1" x14ac:dyDescent="0.3">
      <c r="A3" s="71"/>
      <c r="B3" s="71"/>
      <c r="C3" s="71"/>
      <c r="D3" s="71"/>
    </row>
    <row r="4" spans="1:10" ht="57.75" customHeight="1" x14ac:dyDescent="0.25">
      <c r="A4" s="206" t="s">
        <v>87</v>
      </c>
      <c r="B4" s="206"/>
      <c r="C4" s="206"/>
      <c r="D4" s="206"/>
      <c r="E4" s="8"/>
      <c r="F4" s="8"/>
      <c r="G4" s="8"/>
      <c r="H4" s="8"/>
      <c r="I4" s="8"/>
      <c r="J4" s="8"/>
    </row>
    <row r="5" spans="1:10" ht="18.600000000000001" customHeight="1" x14ac:dyDescent="0.2"/>
    <row r="6" spans="1:10" s="7" customFormat="1" ht="17.100000000000001" customHeight="1" x14ac:dyDescent="0.3">
      <c r="A6" s="189" t="s">
        <v>7</v>
      </c>
      <c r="B6" s="189"/>
      <c r="C6" s="207" t="str">
        <f>IF('Príloha č.1'!$C$6="","",'Príloha č.1'!$C$6)</f>
        <v/>
      </c>
      <c r="D6" s="208"/>
      <c r="E6" s="9"/>
    </row>
    <row r="7" spans="1:10" s="7" customFormat="1" ht="17.100000000000001" customHeight="1" x14ac:dyDescent="0.3">
      <c r="A7" s="189" t="s">
        <v>42</v>
      </c>
      <c r="B7" s="189"/>
      <c r="C7" s="203" t="str">
        <f>IF('Príloha č.1'!$C$7="","",'Príloha č.1'!$C$7)</f>
        <v/>
      </c>
      <c r="D7" s="204"/>
    </row>
    <row r="8" spans="1:10" ht="17.100000000000001" customHeight="1" x14ac:dyDescent="0.3">
      <c r="A8" s="190" t="s">
        <v>9</v>
      </c>
      <c r="B8" s="190"/>
      <c r="C8" s="203" t="str">
        <f>IF('Príloha č.1'!$C$8="","",'Príloha č.1'!$C$8)</f>
        <v/>
      </c>
      <c r="D8" s="204"/>
    </row>
    <row r="9" spans="1:10" ht="17.100000000000001" customHeight="1" x14ac:dyDescent="0.3">
      <c r="A9" s="190" t="s">
        <v>10</v>
      </c>
      <c r="B9" s="190"/>
      <c r="C9" s="203" t="str">
        <f>IF('Príloha č.1'!$C$9="","",'Príloha č.1'!$C$9)</f>
        <v/>
      </c>
      <c r="D9" s="204"/>
    </row>
    <row r="10" spans="1:10" ht="17.100000000000001" customHeight="1" x14ac:dyDescent="0.3">
      <c r="A10" s="190" t="s">
        <v>84</v>
      </c>
      <c r="B10" s="190"/>
      <c r="C10" s="203"/>
      <c r="D10" s="204"/>
    </row>
    <row r="11" spans="1:10" ht="37.950000000000003" customHeight="1" x14ac:dyDescent="0.3">
      <c r="A11" s="29"/>
      <c r="B11" s="29"/>
      <c r="C11" s="61"/>
      <c r="D11" s="29"/>
    </row>
    <row r="12" spans="1:10" s="10" customFormat="1" ht="20.100000000000001" customHeight="1" x14ac:dyDescent="0.3">
      <c r="A12" s="195" t="s">
        <v>115</v>
      </c>
      <c r="B12" s="200"/>
      <c r="C12" s="200"/>
      <c r="D12" s="200"/>
    </row>
    <row r="13" spans="1:10" ht="57.75" customHeight="1" x14ac:dyDescent="0.3">
      <c r="A13" s="81"/>
      <c r="B13" s="189" t="s">
        <v>88</v>
      </c>
      <c r="C13" s="201"/>
      <c r="D13" s="201"/>
    </row>
    <row r="14" spans="1:10" ht="21" customHeight="1" x14ac:dyDescent="0.2">
      <c r="A14" s="189" t="s">
        <v>116</v>
      </c>
      <c r="B14" s="189"/>
      <c r="C14" s="189"/>
      <c r="D14" s="189"/>
    </row>
    <row r="15" spans="1:10" ht="30.75" customHeight="1" x14ac:dyDescent="0.2">
      <c r="A15" s="72"/>
      <c r="B15" s="189" t="s">
        <v>89</v>
      </c>
      <c r="C15" s="189"/>
      <c r="D15" s="189"/>
    </row>
    <row r="16" spans="1:10" ht="45.6" customHeight="1" x14ac:dyDescent="0.2">
      <c r="A16" s="72"/>
      <c r="B16" s="189" t="s">
        <v>90</v>
      </c>
      <c r="C16" s="189"/>
      <c r="D16" s="189"/>
    </row>
    <row r="17" spans="1:4" ht="33" customHeight="1" x14ac:dyDescent="0.2">
      <c r="A17" s="72"/>
      <c r="B17" s="189" t="s">
        <v>58</v>
      </c>
      <c r="C17" s="189"/>
      <c r="D17" s="189"/>
    </row>
    <row r="18" spans="1:4" ht="33.6" customHeight="1" x14ac:dyDescent="0.2">
      <c r="A18" s="72"/>
      <c r="B18" s="189" t="s">
        <v>91</v>
      </c>
      <c r="C18" s="189"/>
      <c r="D18" s="189"/>
    </row>
    <row r="19" spans="1:4" ht="78" customHeight="1" x14ac:dyDescent="0.2">
      <c r="A19" s="131"/>
      <c r="B19" s="189" t="s">
        <v>92</v>
      </c>
      <c r="C19" s="189"/>
      <c r="D19" s="189"/>
    </row>
    <row r="20" spans="1:4" ht="28.95" customHeight="1" x14ac:dyDescent="0.2">
      <c r="A20" s="195" t="s">
        <v>93</v>
      </c>
      <c r="B20" s="195"/>
      <c r="C20" s="195"/>
      <c r="D20" s="195"/>
    </row>
    <row r="21" spans="1:4" ht="20.100000000000001" customHeight="1" x14ac:dyDescent="0.3">
      <c r="A21" s="29"/>
      <c r="B21" s="29"/>
      <c r="C21" s="29"/>
      <c r="D21" s="29"/>
    </row>
    <row r="22" spans="1:4" s="10" customFormat="1" ht="13.8" x14ac:dyDescent="0.3">
      <c r="A22" s="195" t="s">
        <v>66</v>
      </c>
      <c r="B22" s="195"/>
      <c r="C22" s="195"/>
      <c r="D22" s="38"/>
    </row>
    <row r="23" spans="1:4" s="10" customFormat="1" ht="13.2" x14ac:dyDescent="0.3">
      <c r="A23" s="38"/>
      <c r="B23" s="29"/>
      <c r="C23" s="38"/>
      <c r="D23" s="38"/>
    </row>
    <row r="24" spans="1:4" ht="13.5" customHeight="1" x14ac:dyDescent="0.3">
      <c r="A24" s="29"/>
      <c r="B24" s="29"/>
      <c r="C24" s="29"/>
      <c r="D24" s="62"/>
    </row>
    <row r="25" spans="1:4" ht="15" customHeight="1" x14ac:dyDescent="0.3">
      <c r="A25" s="29"/>
      <c r="B25" s="194" t="s">
        <v>176</v>
      </c>
      <c r="C25" s="194"/>
      <c r="D25" s="107"/>
    </row>
    <row r="26" spans="1:4" ht="13.8" x14ac:dyDescent="0.3">
      <c r="A26" s="29"/>
      <c r="B26" s="29"/>
      <c r="C26" s="159" t="s">
        <v>112</v>
      </c>
      <c r="D26" s="35"/>
    </row>
    <row r="27" spans="1:4" ht="13.2" x14ac:dyDescent="0.3">
      <c r="A27" s="29"/>
      <c r="B27" s="29"/>
      <c r="C27" s="36"/>
      <c r="D27" s="35"/>
    </row>
    <row r="28" spans="1:4" ht="13.2" x14ac:dyDescent="0.3">
      <c r="A28" s="29"/>
      <c r="B28" s="29"/>
      <c r="C28" s="36"/>
      <c r="D28" s="35"/>
    </row>
    <row r="29" spans="1:4" ht="27" customHeight="1" x14ac:dyDescent="0.3">
      <c r="A29" s="202"/>
      <c r="B29" s="202"/>
      <c r="C29" s="202"/>
      <c r="D29" s="202"/>
    </row>
    <row r="30" spans="1:4" ht="13.2" x14ac:dyDescent="0.3">
      <c r="A30" s="29"/>
      <c r="B30" s="29"/>
      <c r="C30" s="29"/>
      <c r="D30" s="29"/>
    </row>
    <row r="31" spans="1:4" ht="13.2" x14ac:dyDescent="0.3">
      <c r="A31" s="29"/>
      <c r="B31" s="29"/>
      <c r="C31" s="29"/>
      <c r="D31" s="29"/>
    </row>
  </sheetData>
  <mergeCells count="25">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 ref="B25:C25"/>
  </mergeCells>
  <conditionalFormatting sqref="C6:D9">
    <cfRule type="containsBlanks" dxfId="7" priority="5">
      <formula>LEN(TRIM(C6))=0</formula>
    </cfRule>
  </conditionalFormatting>
  <conditionalFormatting sqref="C10:D10">
    <cfRule type="containsBlanks" dxfId="6" priority="1">
      <formula>LEN(TRIM(C10))=0</formula>
    </cfRule>
  </conditionalFormatting>
  <pageMargins left="0.78740157480314965" right="0.39370078740157483" top="0.98425196850393704" bottom="0.39370078740157483" header="0.31496062992125984" footer="0.31496062992125984"/>
  <pageSetup paperSize="9" scale="98"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58"/>
  <sheetViews>
    <sheetView showGridLines="0" zoomScaleNormal="100" zoomScalePageLayoutView="98" workbookViewId="0">
      <selection activeCell="K44" sqref="K44"/>
    </sheetView>
  </sheetViews>
  <sheetFormatPr defaultColWidth="9.109375" defaultRowHeight="11.4" x14ac:dyDescent="0.2"/>
  <cols>
    <col min="1" max="1" width="6.33203125" style="19" customWidth="1"/>
    <col min="2" max="2" width="23.109375" style="26" customWidth="1"/>
    <col min="3" max="3" width="25.6640625" style="26" customWidth="1"/>
    <col min="4" max="4" width="15.6640625" style="27" customWidth="1"/>
    <col min="5" max="5" width="24.109375" style="19" customWidth="1"/>
    <col min="6" max="6" width="13.44140625" style="19" customWidth="1"/>
    <col min="7" max="7" width="11.6640625" style="19" bestFit="1" customWidth="1"/>
    <col min="8" max="16384" width="9.109375" style="19"/>
  </cols>
  <sheetData>
    <row r="1" spans="1:7" s="11" customFormat="1" ht="22.5" customHeight="1" x14ac:dyDescent="0.2">
      <c r="A1" s="234" t="s">
        <v>138</v>
      </c>
      <c r="B1" s="234"/>
      <c r="C1" s="234"/>
      <c r="D1" s="234"/>
      <c r="E1" s="234"/>
    </row>
    <row r="2" spans="1:7" s="11" customFormat="1" ht="8.25" customHeight="1" x14ac:dyDescent="0.2">
      <c r="A2" s="244"/>
      <c r="B2" s="244"/>
      <c r="C2" s="244"/>
      <c r="D2" s="244"/>
      <c r="E2" s="40"/>
      <c r="F2" s="12"/>
      <c r="G2" s="12"/>
    </row>
    <row r="3" spans="1:7" s="11" customFormat="1" ht="15" customHeight="1" x14ac:dyDescent="0.2">
      <c r="A3" s="140"/>
      <c r="B3" s="140"/>
      <c r="C3" s="140"/>
      <c r="D3" s="160"/>
      <c r="E3" s="161"/>
      <c r="F3" s="12"/>
      <c r="G3" s="12"/>
    </row>
    <row r="4" spans="1:7" s="11" customFormat="1" ht="18" customHeight="1" x14ac:dyDescent="0.2">
      <c r="A4" s="213" t="s">
        <v>7</v>
      </c>
      <c r="B4" s="213"/>
      <c r="C4" s="231"/>
      <c r="D4" s="232"/>
      <c r="E4" s="233"/>
      <c r="F4" s="12"/>
      <c r="G4" s="12"/>
    </row>
    <row r="5" spans="1:7" s="11" customFormat="1" ht="18" customHeight="1" x14ac:dyDescent="0.2">
      <c r="A5" s="213" t="s">
        <v>42</v>
      </c>
      <c r="B5" s="213"/>
      <c r="C5" s="215"/>
      <c r="D5" s="215"/>
      <c r="E5" s="216"/>
      <c r="F5" s="12"/>
      <c r="G5" s="12"/>
    </row>
    <row r="6" spans="1:7" s="11" customFormat="1" ht="18" customHeight="1" x14ac:dyDescent="0.2">
      <c r="A6" s="213" t="s">
        <v>9</v>
      </c>
      <c r="B6" s="213"/>
      <c r="C6" s="215"/>
      <c r="D6" s="215"/>
      <c r="E6" s="216"/>
      <c r="F6" s="12"/>
      <c r="G6" s="12"/>
    </row>
    <row r="7" spans="1:7" s="11" customFormat="1" ht="18" customHeight="1" x14ac:dyDescent="0.2">
      <c r="A7" s="214" t="s">
        <v>133</v>
      </c>
      <c r="B7" s="214"/>
      <c r="C7" s="215"/>
      <c r="D7" s="215"/>
      <c r="E7" s="216"/>
      <c r="F7" s="12"/>
      <c r="G7" s="12"/>
    </row>
    <row r="8" spans="1:7" s="11" customFormat="1" ht="18" customHeight="1" x14ac:dyDescent="0.2">
      <c r="A8" s="214" t="s">
        <v>126</v>
      </c>
      <c r="B8" s="214"/>
      <c r="C8" s="217"/>
      <c r="D8" s="215"/>
      <c r="E8" s="216"/>
      <c r="F8" s="12"/>
      <c r="G8" s="12"/>
    </row>
    <row r="9" spans="1:7" s="14" customFormat="1" ht="18.899999999999999" customHeight="1" x14ac:dyDescent="0.3">
      <c r="A9" s="218" t="s">
        <v>22</v>
      </c>
      <c r="B9" s="218"/>
      <c r="C9" s="218"/>
      <c r="D9" s="218"/>
      <c r="E9" s="218"/>
      <c r="F9" s="13"/>
      <c r="G9" s="13"/>
    </row>
    <row r="10" spans="1:7" s="15" customFormat="1" ht="23.25" customHeight="1" x14ac:dyDescent="0.3">
      <c r="A10" s="219"/>
      <c r="B10" s="219"/>
      <c r="C10" s="219"/>
      <c r="D10" s="219"/>
      <c r="E10" s="219"/>
    </row>
    <row r="11" spans="1:7" s="17" customFormat="1" ht="18" customHeight="1" x14ac:dyDescent="0.3">
      <c r="A11" s="222" t="s">
        <v>68</v>
      </c>
      <c r="B11" s="223"/>
      <c r="C11" s="224"/>
      <c r="D11" s="220" t="s">
        <v>59</v>
      </c>
      <c r="E11" s="221"/>
      <c r="F11" s="16"/>
    </row>
    <row r="12" spans="1:7" s="17" customFormat="1" ht="34.5" customHeight="1" x14ac:dyDescent="0.3">
      <c r="A12" s="225"/>
      <c r="B12" s="226"/>
      <c r="C12" s="227"/>
      <c r="D12" s="245" t="s">
        <v>134</v>
      </c>
      <c r="E12" s="245"/>
      <c r="F12" s="16"/>
    </row>
    <row r="13" spans="1:7" s="17" customFormat="1" ht="69" customHeight="1" x14ac:dyDescent="0.3">
      <c r="A13" s="228"/>
      <c r="B13" s="229"/>
      <c r="C13" s="230"/>
      <c r="D13" s="162" t="s">
        <v>73</v>
      </c>
      <c r="E13" s="163" t="s">
        <v>135</v>
      </c>
      <c r="F13" s="16"/>
    </row>
    <row r="14" spans="1:7" s="18" customFormat="1" ht="24" customHeight="1" x14ac:dyDescent="0.3">
      <c r="A14" s="239" t="s">
        <v>170</v>
      </c>
      <c r="B14" s="240"/>
      <c r="C14" s="241"/>
      <c r="D14" s="111"/>
      <c r="E14" s="111"/>
    </row>
    <row r="15" spans="1:7" s="18" customFormat="1" ht="22.8" customHeight="1" x14ac:dyDescent="0.3">
      <c r="A15" s="142">
        <v>1</v>
      </c>
      <c r="B15" s="242" t="s">
        <v>169</v>
      </c>
      <c r="C15" s="243"/>
      <c r="D15" s="111"/>
      <c r="E15" s="111"/>
    </row>
    <row r="16" spans="1:7" s="18" customFormat="1" ht="42" customHeight="1" x14ac:dyDescent="0.3">
      <c r="A16" s="142">
        <v>2</v>
      </c>
      <c r="B16" s="242" t="s">
        <v>140</v>
      </c>
      <c r="C16" s="243"/>
      <c r="D16" s="111"/>
      <c r="E16" s="111"/>
    </row>
    <row r="17" spans="1:5" s="18" customFormat="1" ht="33" customHeight="1" x14ac:dyDescent="0.3">
      <c r="A17" s="142">
        <v>3</v>
      </c>
      <c r="B17" s="242" t="s">
        <v>141</v>
      </c>
      <c r="C17" s="243"/>
      <c r="D17" s="111"/>
      <c r="E17" s="111"/>
    </row>
    <row r="18" spans="1:5" s="18" customFormat="1" ht="31.8" customHeight="1" x14ac:dyDescent="0.3">
      <c r="A18" s="142">
        <v>4</v>
      </c>
      <c r="B18" s="242" t="s">
        <v>142</v>
      </c>
      <c r="C18" s="243"/>
      <c r="D18" s="111"/>
      <c r="E18" s="111"/>
    </row>
    <row r="19" spans="1:5" s="18" customFormat="1" ht="21.75" customHeight="1" x14ac:dyDescent="0.3">
      <c r="A19" s="142">
        <v>5</v>
      </c>
      <c r="B19" s="242" t="s">
        <v>143</v>
      </c>
      <c r="C19" s="243"/>
      <c r="D19" s="111"/>
      <c r="E19" s="111"/>
    </row>
    <row r="20" spans="1:5" s="18" customFormat="1" ht="19.2" customHeight="1" x14ac:dyDescent="0.3">
      <c r="A20" s="142">
        <v>6</v>
      </c>
      <c r="B20" s="242" t="s">
        <v>144</v>
      </c>
      <c r="C20" s="243"/>
      <c r="D20" s="111"/>
      <c r="E20" s="111"/>
    </row>
    <row r="21" spans="1:5" s="18" customFormat="1" ht="21.75" customHeight="1" x14ac:dyDescent="0.3">
      <c r="A21" s="142">
        <v>7</v>
      </c>
      <c r="B21" s="242" t="s">
        <v>145</v>
      </c>
      <c r="C21" s="243"/>
      <c r="D21" s="111"/>
      <c r="E21" s="111"/>
    </row>
    <row r="22" spans="1:5" s="18" customFormat="1" ht="30" customHeight="1" x14ac:dyDescent="0.3">
      <c r="A22" s="142">
        <v>8</v>
      </c>
      <c r="B22" s="209" t="s">
        <v>146</v>
      </c>
      <c r="C22" s="210"/>
      <c r="D22" s="111"/>
      <c r="E22" s="111"/>
    </row>
    <row r="23" spans="1:5" s="18" customFormat="1" ht="21.75" customHeight="1" x14ac:dyDescent="0.3">
      <c r="A23" s="142">
        <v>9</v>
      </c>
      <c r="B23" s="209" t="s">
        <v>147</v>
      </c>
      <c r="C23" s="210"/>
      <c r="D23" s="111"/>
      <c r="E23" s="111"/>
    </row>
    <row r="24" spans="1:5" s="18" customFormat="1" ht="21.75" customHeight="1" x14ac:dyDescent="0.3">
      <c r="A24" s="142">
        <v>10</v>
      </c>
      <c r="B24" s="209" t="s">
        <v>148</v>
      </c>
      <c r="C24" s="210"/>
      <c r="D24" s="111"/>
      <c r="E24" s="111"/>
    </row>
    <row r="25" spans="1:5" s="18" customFormat="1" ht="21.75" customHeight="1" x14ac:dyDescent="0.3">
      <c r="A25" s="142">
        <v>11</v>
      </c>
      <c r="B25" s="209" t="s">
        <v>149</v>
      </c>
      <c r="C25" s="210"/>
      <c r="D25" s="111"/>
      <c r="E25" s="111"/>
    </row>
    <row r="26" spans="1:5" s="18" customFormat="1" ht="26.25" customHeight="1" x14ac:dyDescent="0.3">
      <c r="A26" s="142">
        <v>12</v>
      </c>
      <c r="B26" s="209" t="s">
        <v>150</v>
      </c>
      <c r="C26" s="210"/>
      <c r="D26" s="111"/>
      <c r="E26" s="111"/>
    </row>
    <row r="27" spans="1:5" s="18" customFormat="1" ht="21.75" customHeight="1" x14ac:dyDescent="0.3">
      <c r="A27" s="142">
        <v>13</v>
      </c>
      <c r="B27" s="209" t="s">
        <v>151</v>
      </c>
      <c r="C27" s="210"/>
      <c r="D27" s="111"/>
      <c r="E27" s="111"/>
    </row>
    <row r="28" spans="1:5" s="18" customFormat="1" ht="21.75" customHeight="1" x14ac:dyDescent="0.3">
      <c r="A28" s="142">
        <v>14</v>
      </c>
      <c r="B28" s="209" t="s">
        <v>152</v>
      </c>
      <c r="C28" s="210"/>
      <c r="D28" s="111"/>
      <c r="E28" s="111"/>
    </row>
    <row r="29" spans="1:5" s="18" customFormat="1" ht="21.75" customHeight="1" x14ac:dyDescent="0.3">
      <c r="A29" s="142">
        <v>15</v>
      </c>
      <c r="B29" s="209" t="s">
        <v>153</v>
      </c>
      <c r="C29" s="210"/>
      <c r="D29" s="111"/>
      <c r="E29" s="111"/>
    </row>
    <row r="30" spans="1:5" s="18" customFormat="1" ht="21.75" customHeight="1" x14ac:dyDescent="0.3">
      <c r="A30" s="142">
        <v>16</v>
      </c>
      <c r="B30" s="209" t="s">
        <v>154</v>
      </c>
      <c r="C30" s="210"/>
      <c r="D30" s="111"/>
      <c r="E30" s="111"/>
    </row>
    <row r="31" spans="1:5" s="18" customFormat="1" ht="29.25" customHeight="1" x14ac:dyDescent="0.3">
      <c r="A31" s="142">
        <v>17</v>
      </c>
      <c r="B31" s="209" t="s">
        <v>155</v>
      </c>
      <c r="C31" s="210"/>
      <c r="D31" s="111"/>
      <c r="E31" s="111"/>
    </row>
    <row r="32" spans="1:5" s="18" customFormat="1" ht="29.25" customHeight="1" x14ac:dyDescent="0.3">
      <c r="A32" s="142">
        <v>18</v>
      </c>
      <c r="B32" s="209" t="s">
        <v>156</v>
      </c>
      <c r="C32" s="210"/>
      <c r="D32" s="111"/>
      <c r="E32" s="111"/>
    </row>
    <row r="33" spans="1:5" s="18" customFormat="1" ht="24" customHeight="1" x14ac:dyDescent="0.3">
      <c r="A33" s="142">
        <v>19</v>
      </c>
      <c r="B33" s="209" t="s">
        <v>157</v>
      </c>
      <c r="C33" s="210"/>
      <c r="D33" s="111"/>
      <c r="E33" s="111"/>
    </row>
    <row r="34" spans="1:5" s="18" customFormat="1" ht="23.25" customHeight="1" x14ac:dyDescent="0.3">
      <c r="A34" s="142">
        <v>20</v>
      </c>
      <c r="B34" s="209" t="s">
        <v>158</v>
      </c>
      <c r="C34" s="210"/>
      <c r="D34" s="111"/>
      <c r="E34" s="111"/>
    </row>
    <row r="35" spans="1:5" s="18" customFormat="1" ht="29.25" customHeight="1" x14ac:dyDescent="0.3">
      <c r="A35" s="142">
        <v>21</v>
      </c>
      <c r="B35" s="209" t="s">
        <v>159</v>
      </c>
      <c r="C35" s="210"/>
      <c r="D35" s="111"/>
      <c r="E35" s="111"/>
    </row>
    <row r="36" spans="1:5" s="18" customFormat="1" ht="24.75" customHeight="1" x14ac:dyDescent="0.3">
      <c r="A36" s="142">
        <v>22</v>
      </c>
      <c r="B36" s="209" t="s">
        <v>160</v>
      </c>
      <c r="C36" s="210"/>
      <c r="D36" s="111"/>
      <c r="E36" s="111"/>
    </row>
    <row r="37" spans="1:5" s="18" customFormat="1" ht="24.75" customHeight="1" x14ac:dyDescent="0.3">
      <c r="A37" s="142">
        <v>23</v>
      </c>
      <c r="B37" s="209" t="s">
        <v>161</v>
      </c>
      <c r="C37" s="210"/>
      <c r="D37" s="111"/>
      <c r="E37" s="111"/>
    </row>
    <row r="38" spans="1:5" s="18" customFormat="1" ht="29.25" customHeight="1" x14ac:dyDescent="0.3">
      <c r="A38" s="142">
        <v>24</v>
      </c>
      <c r="B38" s="209" t="s">
        <v>162</v>
      </c>
      <c r="C38" s="210"/>
      <c r="D38" s="111"/>
      <c r="E38" s="111"/>
    </row>
    <row r="39" spans="1:5" s="18" customFormat="1" ht="25.5" customHeight="1" x14ac:dyDescent="0.3">
      <c r="A39" s="142">
        <v>25</v>
      </c>
      <c r="B39" s="209" t="s">
        <v>163</v>
      </c>
      <c r="C39" s="210"/>
      <c r="D39" s="111"/>
      <c r="E39" s="111"/>
    </row>
    <row r="40" spans="1:5" s="18" customFormat="1" ht="24" customHeight="1" x14ac:dyDescent="0.3">
      <c r="A40" s="142">
        <v>26</v>
      </c>
      <c r="B40" s="209" t="s">
        <v>164</v>
      </c>
      <c r="C40" s="210"/>
      <c r="D40" s="111"/>
      <c r="E40" s="111"/>
    </row>
    <row r="41" spans="1:5" s="18" customFormat="1" ht="24.75" customHeight="1" x14ac:dyDescent="0.3">
      <c r="A41" s="142">
        <v>27</v>
      </c>
      <c r="B41" s="209" t="s">
        <v>165</v>
      </c>
      <c r="C41" s="210"/>
      <c r="D41" s="111"/>
      <c r="E41" s="111"/>
    </row>
    <row r="42" spans="1:5" s="18" customFormat="1" ht="24" customHeight="1" x14ac:dyDescent="0.3">
      <c r="A42" s="142">
        <v>28</v>
      </c>
      <c r="B42" s="209" t="s">
        <v>166</v>
      </c>
      <c r="C42" s="210"/>
      <c r="D42" s="111"/>
      <c r="E42" s="111"/>
    </row>
    <row r="43" spans="1:5" s="18" customFormat="1" ht="19.95" customHeight="1" x14ac:dyDescent="0.3">
      <c r="A43" s="87"/>
      <c r="B43" s="88"/>
      <c r="C43" s="88"/>
      <c r="D43" s="89"/>
      <c r="E43" s="89"/>
    </row>
    <row r="44" spans="1:5" s="14" customFormat="1" ht="24" customHeight="1" x14ac:dyDescent="0.25">
      <c r="A44" s="236" t="s">
        <v>119</v>
      </c>
      <c r="B44" s="236"/>
      <c r="C44" s="236"/>
      <c r="D44" s="236"/>
      <c r="E44" s="236"/>
    </row>
    <row r="45" spans="1:5" s="14" customFormat="1" ht="13.5" customHeight="1" x14ac:dyDescent="0.2">
      <c r="A45" s="20"/>
      <c r="B45" s="21"/>
      <c r="C45" s="21"/>
      <c r="D45" s="22"/>
      <c r="E45" s="20"/>
    </row>
    <row r="46" spans="1:5" s="14" customFormat="1" ht="13.5" customHeight="1" x14ac:dyDescent="0.3">
      <c r="A46" s="211" t="s">
        <v>167</v>
      </c>
      <c r="B46" s="211"/>
      <c r="C46" s="211"/>
      <c r="D46" s="22"/>
      <c r="E46" s="20"/>
    </row>
    <row r="47" spans="1:5" s="14" customFormat="1" ht="13.5" customHeight="1" x14ac:dyDescent="0.2">
      <c r="A47" s="20"/>
      <c r="B47" s="21"/>
      <c r="C47" s="21"/>
      <c r="D47" s="22"/>
      <c r="E47" s="20"/>
    </row>
    <row r="48" spans="1:5" s="23" customFormat="1" ht="20.25" customHeight="1" x14ac:dyDescent="0.3">
      <c r="A48" s="106"/>
      <c r="B48" s="212" t="s">
        <v>180</v>
      </c>
      <c r="C48" s="212"/>
      <c r="D48" s="235"/>
      <c r="E48" s="235"/>
    </row>
    <row r="49" spans="1:5" s="24" customFormat="1" ht="18" customHeight="1" x14ac:dyDescent="0.3">
      <c r="A49" s="106"/>
      <c r="B49" s="143"/>
      <c r="C49" s="164" t="s">
        <v>112</v>
      </c>
      <c r="D49" s="238"/>
      <c r="E49" s="238"/>
    </row>
    <row r="50" spans="1:5" ht="33" customHeight="1" x14ac:dyDescent="0.3">
      <c r="A50" s="112"/>
      <c r="B50" s="112"/>
      <c r="C50" s="112"/>
      <c r="D50" s="112"/>
      <c r="E50" s="112"/>
    </row>
    <row r="51" spans="1:5" ht="69.75" customHeight="1" x14ac:dyDescent="0.3">
      <c r="A51" s="83"/>
      <c r="B51" s="84"/>
      <c r="C51" s="84"/>
      <c r="D51" s="41"/>
      <c r="E51" s="41"/>
    </row>
    <row r="52" spans="1:5" ht="15" customHeight="1" x14ac:dyDescent="0.3">
      <c r="A52" s="237"/>
      <c r="B52" s="237"/>
      <c r="C52" s="237"/>
      <c r="D52" s="237"/>
      <c r="E52" s="237"/>
    </row>
    <row r="53" spans="1:5" x14ac:dyDescent="0.2">
      <c r="A53" s="85"/>
      <c r="B53" s="86"/>
      <c r="C53" s="86"/>
      <c r="D53" s="25"/>
      <c r="E53" s="24"/>
    </row>
    <row r="58" spans="1:5" x14ac:dyDescent="0.2">
      <c r="E58" s="19" t="s">
        <v>23</v>
      </c>
    </row>
  </sheetData>
  <mergeCells count="51">
    <mergeCell ref="A1:E1"/>
    <mergeCell ref="D48:E48"/>
    <mergeCell ref="A44:E44"/>
    <mergeCell ref="A52:E52"/>
    <mergeCell ref="D49:E49"/>
    <mergeCell ref="A14:C14"/>
    <mergeCell ref="B15:C15"/>
    <mergeCell ref="B16:C16"/>
    <mergeCell ref="B17:C17"/>
    <mergeCell ref="B18:C18"/>
    <mergeCell ref="B19:C19"/>
    <mergeCell ref="B20:C20"/>
    <mergeCell ref="B21:C21"/>
    <mergeCell ref="B22:C22"/>
    <mergeCell ref="A2:D2"/>
    <mergeCell ref="D12:E12"/>
    <mergeCell ref="A4:B4"/>
    <mergeCell ref="A5:B5"/>
    <mergeCell ref="A11:C13"/>
    <mergeCell ref="C4:E4"/>
    <mergeCell ref="C5:E5"/>
    <mergeCell ref="B48:C48"/>
    <mergeCell ref="B35:C35"/>
    <mergeCell ref="A6:B6"/>
    <mergeCell ref="A7:B7"/>
    <mergeCell ref="A8:B8"/>
    <mergeCell ref="C6:E6"/>
    <mergeCell ref="C7:E7"/>
    <mergeCell ref="C8:E8"/>
    <mergeCell ref="A9:E10"/>
    <mergeCell ref="B30:C30"/>
    <mergeCell ref="B31:C31"/>
    <mergeCell ref="B32:C32"/>
    <mergeCell ref="B33:C33"/>
    <mergeCell ref="B34:C34"/>
    <mergeCell ref="D11:E11"/>
    <mergeCell ref="B23:C23"/>
    <mergeCell ref="B24:C24"/>
    <mergeCell ref="B25:C25"/>
    <mergeCell ref="B26:C26"/>
    <mergeCell ref="B27:C27"/>
    <mergeCell ref="B28:C28"/>
    <mergeCell ref="B29:C29"/>
    <mergeCell ref="B36:C36"/>
    <mergeCell ref="B37:C37"/>
    <mergeCell ref="B38:C38"/>
    <mergeCell ref="A46:C46"/>
    <mergeCell ref="B39:C39"/>
    <mergeCell ref="B40:C40"/>
    <mergeCell ref="B41:C41"/>
    <mergeCell ref="B42:C42"/>
  </mergeCells>
  <conditionalFormatting sqref="C4:C8">
    <cfRule type="containsBlanks" dxfId="5" priority="1">
      <formula>LEN(TRIM(C4))=0</formula>
    </cfRule>
  </conditionalFormatting>
  <pageMargins left="0.59055118110236227" right="0.59055118110236227" top="0.59055118110236227" bottom="0.39370078740157483" header="0.31496062992125984" footer="0.11811023622047245"/>
  <pageSetup paperSize="9" scale="95" fitToHeight="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7"/>
  <sheetViews>
    <sheetView zoomScaleNormal="100" workbookViewId="0">
      <selection activeCell="F31" sqref="F31"/>
    </sheetView>
  </sheetViews>
  <sheetFormatPr defaultRowHeight="14.4" x14ac:dyDescent="0.3"/>
  <cols>
    <col min="1" max="1" width="5.33203125" customWidth="1"/>
    <col min="2" max="2" width="16" customWidth="1"/>
    <col min="3" max="3" width="10" customWidth="1"/>
    <col min="4" max="4" width="10.109375" customWidth="1"/>
    <col min="5" max="5" width="19.109375" customWidth="1"/>
    <col min="6" max="6" width="19.33203125" customWidth="1"/>
    <col min="7" max="7" width="10.5546875" customWidth="1"/>
    <col min="8" max="8" width="13.109375" customWidth="1"/>
    <col min="9" max="9" width="13.6640625" customWidth="1"/>
    <col min="10" max="10" width="11.88671875" customWidth="1"/>
    <col min="11" max="12" width="12.6640625" customWidth="1"/>
    <col min="13" max="13" width="11.44140625" customWidth="1"/>
    <col min="14" max="15" width="12.6640625" customWidth="1"/>
  </cols>
  <sheetData>
    <row r="1" spans="1:15" ht="14.4" customHeight="1" x14ac:dyDescent="0.3">
      <c r="A1" s="259" t="s">
        <v>127</v>
      </c>
      <c r="B1" s="260"/>
      <c r="C1" s="260"/>
      <c r="D1" s="260"/>
      <c r="E1" s="260"/>
      <c r="F1" s="260"/>
      <c r="G1" s="260"/>
      <c r="H1" s="260"/>
      <c r="I1" s="260"/>
      <c r="J1" s="260"/>
      <c r="K1" s="260"/>
      <c r="L1" s="260"/>
      <c r="M1" s="260"/>
      <c r="N1" s="42"/>
      <c r="O1" s="42"/>
    </row>
    <row r="2" spans="1:15" x14ac:dyDescent="0.3">
      <c r="A2" s="42"/>
      <c r="B2" s="42"/>
      <c r="C2" s="42"/>
      <c r="D2" s="42"/>
      <c r="E2" s="42"/>
      <c r="F2" s="42"/>
      <c r="G2" s="42"/>
      <c r="H2" s="42"/>
      <c r="I2" s="42"/>
      <c r="J2" s="42"/>
      <c r="K2" s="42"/>
      <c r="L2" s="42"/>
      <c r="M2" s="42"/>
      <c r="N2" s="42"/>
      <c r="O2" s="42"/>
    </row>
    <row r="3" spans="1:15" x14ac:dyDescent="0.3">
      <c r="A3" s="254" t="s">
        <v>5</v>
      </c>
      <c r="B3" s="254"/>
      <c r="C3" s="64"/>
      <c r="D3" s="64"/>
      <c r="E3" s="65"/>
      <c r="F3" s="65"/>
      <c r="G3" s="65"/>
      <c r="H3" s="65"/>
      <c r="I3" s="65"/>
      <c r="J3" s="65"/>
      <c r="K3" s="65"/>
      <c r="L3" s="42"/>
      <c r="M3" s="42"/>
      <c r="N3" s="42"/>
      <c r="O3" s="42"/>
    </row>
    <row r="4" spans="1:15" x14ac:dyDescent="0.3">
      <c r="A4" s="259" t="s">
        <v>137</v>
      </c>
      <c r="B4" s="259"/>
      <c r="C4" s="259"/>
      <c r="D4" s="259"/>
      <c r="E4" s="259"/>
      <c r="F4" s="259"/>
      <c r="G4" s="259"/>
      <c r="H4" s="259"/>
      <c r="I4" s="259"/>
      <c r="J4" s="259"/>
      <c r="K4" s="259"/>
      <c r="L4" s="42"/>
      <c r="M4" s="42"/>
      <c r="N4" s="42"/>
      <c r="O4" s="42"/>
    </row>
    <row r="5" spans="1:15" x14ac:dyDescent="0.3">
      <c r="A5" s="258"/>
      <c r="B5" s="258"/>
      <c r="C5" s="258"/>
      <c r="D5" s="258"/>
      <c r="E5" s="258"/>
      <c r="F5" s="73"/>
      <c r="G5" s="133"/>
      <c r="H5" s="42"/>
      <c r="I5" s="42"/>
      <c r="J5" s="42"/>
      <c r="K5" s="42"/>
      <c r="L5" s="42"/>
      <c r="M5" s="42"/>
      <c r="N5" s="42"/>
      <c r="O5" s="42"/>
    </row>
    <row r="6" spans="1:15" x14ac:dyDescent="0.3">
      <c r="A6" s="261" t="s">
        <v>43</v>
      </c>
      <c r="B6" s="261"/>
      <c r="C6" s="261"/>
      <c r="D6" s="261"/>
      <c r="E6" s="261"/>
      <c r="F6" s="261"/>
      <c r="G6" s="261"/>
      <c r="H6" s="261"/>
      <c r="I6" s="261"/>
      <c r="J6" s="261"/>
      <c r="K6" s="261"/>
      <c r="L6" s="261"/>
      <c r="M6" s="261"/>
      <c r="N6" s="261"/>
      <c r="O6" s="261"/>
    </row>
    <row r="7" spans="1:15" x14ac:dyDescent="0.3">
      <c r="A7" s="44"/>
      <c r="B7" s="44"/>
      <c r="C7" s="44"/>
      <c r="D7" s="44"/>
      <c r="E7" s="44"/>
      <c r="F7" s="74"/>
      <c r="G7" s="74"/>
      <c r="H7" s="44"/>
      <c r="I7" s="44"/>
      <c r="J7" s="44"/>
      <c r="K7" s="44"/>
      <c r="L7" s="44"/>
      <c r="M7" s="44"/>
      <c r="N7" s="74"/>
      <c r="O7" s="74"/>
    </row>
    <row r="8" spans="1:15" ht="20.25" customHeight="1" x14ac:dyDescent="0.3">
      <c r="A8" s="262" t="s">
        <v>21</v>
      </c>
      <c r="B8" s="263" t="s">
        <v>128</v>
      </c>
      <c r="C8" s="262" t="s">
        <v>54</v>
      </c>
      <c r="D8" s="264" t="s">
        <v>27</v>
      </c>
      <c r="E8" s="262" t="s">
        <v>61</v>
      </c>
      <c r="F8" s="262" t="s">
        <v>62</v>
      </c>
      <c r="G8" s="262" t="s">
        <v>113</v>
      </c>
      <c r="H8" s="262" t="s">
        <v>28</v>
      </c>
      <c r="I8" s="262"/>
      <c r="J8" s="262"/>
      <c r="K8" s="262"/>
      <c r="L8" s="262" t="s">
        <v>29</v>
      </c>
      <c r="M8" s="262"/>
      <c r="N8" s="262"/>
      <c r="O8" s="262"/>
    </row>
    <row r="9" spans="1:15" ht="26.4" x14ac:dyDescent="0.3">
      <c r="A9" s="262"/>
      <c r="B9" s="263"/>
      <c r="C9" s="262"/>
      <c r="D9" s="264"/>
      <c r="E9" s="262"/>
      <c r="F9" s="262"/>
      <c r="G9" s="262"/>
      <c r="H9" s="144" t="s">
        <v>30</v>
      </c>
      <c r="I9" s="144" t="s">
        <v>31</v>
      </c>
      <c r="J9" s="144" t="s">
        <v>117</v>
      </c>
      <c r="K9" s="144" t="s">
        <v>32</v>
      </c>
      <c r="L9" s="144" t="s">
        <v>30</v>
      </c>
      <c r="M9" s="144" t="s">
        <v>179</v>
      </c>
      <c r="N9" s="144" t="s">
        <v>117</v>
      </c>
      <c r="O9" s="144" t="s">
        <v>32</v>
      </c>
    </row>
    <row r="10" spans="1:15" x14ac:dyDescent="0.3">
      <c r="A10" s="145" t="s">
        <v>0</v>
      </c>
      <c r="B10" s="145" t="s">
        <v>1</v>
      </c>
      <c r="C10" s="145" t="s">
        <v>2</v>
      </c>
      <c r="D10" s="146" t="s">
        <v>3</v>
      </c>
      <c r="E10" s="145" t="s">
        <v>4</v>
      </c>
      <c r="F10" s="145" t="s">
        <v>60</v>
      </c>
      <c r="G10" s="145" t="s">
        <v>20</v>
      </c>
      <c r="H10" s="145" t="s">
        <v>24</v>
      </c>
      <c r="I10" s="145" t="s">
        <v>19</v>
      </c>
      <c r="J10" s="145" t="s">
        <v>18</v>
      </c>
      <c r="K10" s="147" t="s">
        <v>17</v>
      </c>
      <c r="L10" s="145" t="s">
        <v>16</v>
      </c>
      <c r="M10" s="145" t="s">
        <v>25</v>
      </c>
      <c r="N10" s="145" t="s">
        <v>26</v>
      </c>
      <c r="O10" s="145" t="s">
        <v>114</v>
      </c>
    </row>
    <row r="11" spans="1:15" ht="45" customHeight="1" x14ac:dyDescent="0.3">
      <c r="A11" s="148" t="s">
        <v>0</v>
      </c>
      <c r="B11" s="149" t="s">
        <v>178</v>
      </c>
      <c r="C11" s="150" t="s">
        <v>34</v>
      </c>
      <c r="D11" s="151">
        <v>1</v>
      </c>
      <c r="E11" s="152"/>
      <c r="F11" s="152"/>
      <c r="G11" s="152"/>
      <c r="H11" s="153">
        <v>0</v>
      </c>
      <c r="I11" s="154">
        <v>0</v>
      </c>
      <c r="J11" s="155">
        <f>H11*I11</f>
        <v>0</v>
      </c>
      <c r="K11" s="156">
        <f t="shared" ref="K11" si="0">H11+J11</f>
        <v>0</v>
      </c>
      <c r="L11" s="156">
        <f>H11*D11</f>
        <v>0</v>
      </c>
      <c r="M11" s="157">
        <f>I11</f>
        <v>0</v>
      </c>
      <c r="N11" s="155">
        <f>L11*M11</f>
        <v>0</v>
      </c>
      <c r="O11" s="155">
        <f>L11+N11</f>
        <v>0</v>
      </c>
    </row>
    <row r="12" spans="1:15" ht="24" customHeight="1" x14ac:dyDescent="0.3">
      <c r="A12" s="45"/>
      <c r="B12" s="46"/>
      <c r="C12" s="46"/>
      <c r="D12" s="46"/>
      <c r="E12" s="47"/>
      <c r="F12" s="47"/>
      <c r="G12" s="47"/>
      <c r="H12" s="46"/>
      <c r="I12" s="46"/>
      <c r="J12" s="46"/>
      <c r="K12" s="46"/>
      <c r="L12" s="48"/>
      <c r="M12" s="48"/>
      <c r="N12" s="48"/>
      <c r="O12" s="130"/>
    </row>
    <row r="13" spans="1:15" ht="15" customHeight="1" x14ac:dyDescent="0.3">
      <c r="A13" s="45"/>
      <c r="B13" s="46"/>
      <c r="C13" s="46"/>
      <c r="D13" s="46"/>
      <c r="E13" s="47"/>
      <c r="F13" s="47"/>
      <c r="G13" s="47"/>
      <c r="H13" s="46"/>
      <c r="I13" s="46"/>
      <c r="J13" s="46"/>
      <c r="K13" s="46"/>
      <c r="L13" s="48"/>
      <c r="M13" s="48"/>
      <c r="N13" s="48"/>
      <c r="O13" s="105"/>
    </row>
    <row r="14" spans="1:15" x14ac:dyDescent="0.3">
      <c r="A14" s="96"/>
      <c r="B14" s="97"/>
      <c r="C14" s="98"/>
      <c r="D14" s="99"/>
      <c r="E14" s="100"/>
      <c r="F14" s="100"/>
      <c r="G14" s="100"/>
      <c r="H14" s="101"/>
      <c r="I14" s="102"/>
      <c r="J14" s="103"/>
      <c r="K14" s="101"/>
      <c r="L14" s="101"/>
      <c r="M14" s="104"/>
      <c r="N14" s="103"/>
      <c r="O14" s="101"/>
    </row>
    <row r="15" spans="1:15" x14ac:dyDescent="0.3">
      <c r="A15" s="45"/>
      <c r="B15" s="46"/>
      <c r="C15" s="46"/>
      <c r="D15" s="46"/>
      <c r="E15" s="47"/>
      <c r="F15" s="47"/>
      <c r="G15" s="47"/>
      <c r="H15" s="46"/>
      <c r="I15" s="46"/>
      <c r="J15" s="46"/>
      <c r="K15" s="46"/>
      <c r="L15" s="48"/>
      <c r="M15" s="48"/>
      <c r="N15" s="48"/>
      <c r="O15" s="48"/>
    </row>
    <row r="16" spans="1:15" x14ac:dyDescent="0.3">
      <c r="A16" s="247" t="s">
        <v>7</v>
      </c>
      <c r="B16" s="247"/>
      <c r="C16" s="250"/>
      <c r="D16" s="251"/>
      <c r="E16" s="252"/>
      <c r="F16" s="80"/>
      <c r="G16" s="134"/>
      <c r="H16" s="49"/>
      <c r="I16" s="49"/>
      <c r="J16" s="49"/>
      <c r="K16" s="49"/>
      <c r="L16" s="43"/>
      <c r="M16" s="43"/>
      <c r="N16" s="43"/>
      <c r="O16" s="43"/>
    </row>
    <row r="17" spans="1:15" x14ac:dyDescent="0.3">
      <c r="A17" s="248" t="s">
        <v>8</v>
      </c>
      <c r="B17" s="248"/>
      <c r="C17" s="250"/>
      <c r="D17" s="251"/>
      <c r="E17" s="252"/>
      <c r="F17" s="80"/>
      <c r="G17" s="134"/>
      <c r="H17" s="49"/>
      <c r="I17" s="49"/>
      <c r="J17" s="49"/>
      <c r="K17" s="49"/>
      <c r="L17" s="49"/>
      <c r="M17" s="49"/>
      <c r="N17" s="49"/>
      <c r="O17" s="43"/>
    </row>
    <row r="18" spans="1:15" x14ac:dyDescent="0.3">
      <c r="A18" s="248" t="s">
        <v>9</v>
      </c>
      <c r="B18" s="248"/>
      <c r="C18" s="250"/>
      <c r="D18" s="251"/>
      <c r="E18" s="252"/>
      <c r="F18" s="80"/>
      <c r="G18" s="134"/>
      <c r="H18" s="49"/>
      <c r="I18" s="49" t="s">
        <v>69</v>
      </c>
      <c r="J18" s="49"/>
      <c r="K18" s="49"/>
      <c r="L18" s="43"/>
      <c r="M18" s="43"/>
      <c r="N18" s="43"/>
      <c r="O18" s="43"/>
    </row>
    <row r="19" spans="1:15" x14ac:dyDescent="0.3">
      <c r="A19" s="248" t="s">
        <v>10</v>
      </c>
      <c r="B19" s="248"/>
      <c r="C19" s="250"/>
      <c r="D19" s="251"/>
      <c r="E19" s="252"/>
      <c r="F19" s="80"/>
      <c r="G19" s="134"/>
      <c r="H19" s="49"/>
      <c r="I19" s="49"/>
      <c r="J19" s="93"/>
      <c r="K19" s="93"/>
      <c r="L19" s="94"/>
      <c r="M19" s="94"/>
      <c r="N19" s="43"/>
      <c r="O19" s="43"/>
    </row>
    <row r="20" spans="1:15" x14ac:dyDescent="0.3">
      <c r="A20" s="248" t="s">
        <v>126</v>
      </c>
      <c r="B20" s="255"/>
      <c r="C20" s="250"/>
      <c r="D20" s="251"/>
      <c r="E20" s="252"/>
      <c r="F20" s="141"/>
      <c r="G20" s="141"/>
      <c r="H20" s="49"/>
      <c r="I20" s="49"/>
      <c r="J20" s="93"/>
      <c r="K20" s="93"/>
      <c r="L20" s="94"/>
      <c r="M20" s="94"/>
      <c r="N20" s="43"/>
      <c r="O20" s="43"/>
    </row>
    <row r="21" spans="1:15" x14ac:dyDescent="0.3">
      <c r="A21" s="43"/>
      <c r="B21" s="43"/>
      <c r="C21" s="43"/>
      <c r="D21" s="50"/>
      <c r="E21" s="51"/>
      <c r="F21" s="82"/>
      <c r="G21" s="82"/>
      <c r="H21" s="43"/>
      <c r="I21" s="43"/>
      <c r="J21" s="92"/>
      <c r="K21" s="92"/>
      <c r="L21" s="95"/>
      <c r="M21" s="95"/>
      <c r="N21" s="43"/>
      <c r="O21" s="43"/>
    </row>
    <row r="22" spans="1:15" x14ac:dyDescent="0.3">
      <c r="A22" s="43"/>
      <c r="B22" s="43"/>
      <c r="C22" s="52"/>
      <c r="D22" s="53"/>
      <c r="E22" s="256" t="s">
        <v>176</v>
      </c>
      <c r="F22" s="256"/>
      <c r="G22" s="256"/>
      <c r="H22" s="253"/>
      <c r="I22" s="253"/>
      <c r="J22" s="92"/>
      <c r="K22" s="92"/>
      <c r="L22" s="95"/>
      <c r="M22" s="95"/>
      <c r="N22" s="53"/>
      <c r="O22" s="43"/>
    </row>
    <row r="23" spans="1:15" x14ac:dyDescent="0.3">
      <c r="A23" s="254" t="s">
        <v>67</v>
      </c>
      <c r="B23" s="254"/>
      <c r="C23" s="254"/>
      <c r="D23" s="254"/>
      <c r="E23" s="65"/>
      <c r="F23" s="257" t="s">
        <v>64</v>
      </c>
      <c r="G23" s="257"/>
      <c r="H23" s="43"/>
      <c r="I23" s="43"/>
      <c r="J23" s="49"/>
      <c r="K23" s="49"/>
      <c r="L23" s="54"/>
      <c r="M23" s="54"/>
      <c r="N23" s="54"/>
      <c r="O23" s="54"/>
    </row>
    <row r="24" spans="1:15" x14ac:dyDescent="0.3">
      <c r="A24" s="249"/>
      <c r="B24" s="249"/>
      <c r="C24" s="90"/>
      <c r="D24" s="91"/>
      <c r="E24" s="91"/>
      <c r="F24" s="53"/>
      <c r="G24" s="53"/>
      <c r="H24" s="53"/>
      <c r="I24" s="53"/>
      <c r="J24" s="43"/>
      <c r="K24" s="43"/>
      <c r="L24" s="55"/>
      <c r="M24" s="55"/>
      <c r="N24" s="55"/>
      <c r="O24" s="53"/>
    </row>
    <row r="25" spans="1:15" x14ac:dyDescent="0.3">
      <c r="A25" s="43"/>
      <c r="B25" s="56"/>
      <c r="C25" s="56"/>
      <c r="D25" s="56"/>
      <c r="E25" s="57"/>
      <c r="F25" s="57"/>
      <c r="G25" s="57"/>
      <c r="H25" s="55"/>
      <c r="I25" s="58"/>
      <c r="J25" s="53"/>
      <c r="K25" s="53"/>
      <c r="L25" s="43"/>
      <c r="M25" s="43"/>
      <c r="N25" s="43"/>
      <c r="O25" s="43"/>
    </row>
    <row r="26" spans="1:15" ht="10.95" customHeight="1" x14ac:dyDescent="0.3">
      <c r="A26" s="43"/>
      <c r="B26" s="56"/>
      <c r="C26" s="56"/>
      <c r="D26" s="56"/>
      <c r="E26" s="57"/>
      <c r="F26" s="57"/>
      <c r="G26" s="57"/>
      <c r="H26" s="55"/>
      <c r="I26" s="58"/>
      <c r="J26" s="53"/>
      <c r="K26" s="53"/>
      <c r="L26" s="43"/>
      <c r="M26" s="43"/>
      <c r="N26" s="43"/>
      <c r="O26" s="43"/>
    </row>
    <row r="27" spans="1:15" x14ac:dyDescent="0.3">
      <c r="A27" s="246"/>
      <c r="B27" s="246"/>
      <c r="C27" s="246"/>
      <c r="D27" s="246"/>
      <c r="E27" s="246"/>
      <c r="F27" s="246"/>
      <c r="G27" s="246"/>
      <c r="H27" s="246"/>
      <c r="I27" s="246"/>
      <c r="J27" s="246"/>
      <c r="K27" s="246"/>
      <c r="L27" s="43"/>
      <c r="M27" s="43"/>
      <c r="N27" s="43"/>
      <c r="O27" s="43"/>
    </row>
  </sheetData>
  <mergeCells count="30">
    <mergeCell ref="E8:E9"/>
    <mergeCell ref="H8:K8"/>
    <mergeCell ref="L8:O8"/>
    <mergeCell ref="A8:A9"/>
    <mergeCell ref="B8:B9"/>
    <mergeCell ref="C8:C9"/>
    <mergeCell ref="D8:D9"/>
    <mergeCell ref="F8:F9"/>
    <mergeCell ref="G8:G9"/>
    <mergeCell ref="A3:B3"/>
    <mergeCell ref="A4:K4"/>
    <mergeCell ref="A5:E5"/>
    <mergeCell ref="A1:M1"/>
    <mergeCell ref="A6:O6"/>
    <mergeCell ref="A27:K27"/>
    <mergeCell ref="A16:B16"/>
    <mergeCell ref="A17:B17"/>
    <mergeCell ref="A18:B18"/>
    <mergeCell ref="A19:B19"/>
    <mergeCell ref="A24:B24"/>
    <mergeCell ref="C16:E16"/>
    <mergeCell ref="C17:E17"/>
    <mergeCell ref="C18:E18"/>
    <mergeCell ref="C19:E19"/>
    <mergeCell ref="H22:I22"/>
    <mergeCell ref="A23:D23"/>
    <mergeCell ref="C20:E20"/>
    <mergeCell ref="A20:B20"/>
    <mergeCell ref="E22:G22"/>
    <mergeCell ref="F23:G23"/>
  </mergeCells>
  <conditionalFormatting sqref="C16">
    <cfRule type="containsBlanks" dxfId="4" priority="6">
      <formula>LEN(TRIM(C16))=0</formula>
    </cfRule>
  </conditionalFormatting>
  <conditionalFormatting sqref="C17:C19">
    <cfRule type="containsBlanks" dxfId="3" priority="2">
      <formula>LEN(TRIM(C17))=0</formula>
    </cfRule>
  </conditionalFormatting>
  <conditionalFormatting sqref="C20">
    <cfRule type="containsBlanks" dxfId="2" priority="1">
      <formula>LEN(TRIM(C20))=0</formula>
    </cfRule>
  </conditionalFormatting>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E31" sqref="E31"/>
    </sheetView>
  </sheetViews>
  <sheetFormatPr defaultRowHeight="14.4" x14ac:dyDescent="0.3"/>
  <cols>
    <col min="1" max="1" width="28.33203125" customWidth="1"/>
    <col min="2" max="2" width="23.88671875" customWidth="1"/>
    <col min="3" max="3" width="18" customWidth="1"/>
    <col min="4" max="4" width="22" customWidth="1"/>
    <col min="5" max="5" width="31.109375" customWidth="1"/>
  </cols>
  <sheetData>
    <row r="1" spans="1:5" ht="15" customHeight="1" x14ac:dyDescent="0.3">
      <c r="A1" s="267" t="s">
        <v>139</v>
      </c>
      <c r="B1" s="267"/>
      <c r="C1" s="267"/>
      <c r="D1" s="267"/>
      <c r="E1" s="267"/>
    </row>
    <row r="2" spans="1:5" x14ac:dyDescent="0.3">
      <c r="A2" s="113"/>
      <c r="B2" s="113"/>
      <c r="C2" s="113"/>
      <c r="D2" s="113"/>
      <c r="E2" s="124"/>
    </row>
    <row r="3" spans="1:5" x14ac:dyDescent="0.3">
      <c r="A3" s="113"/>
      <c r="B3" s="113"/>
      <c r="C3" s="113"/>
      <c r="D3" s="113"/>
      <c r="E3" s="124"/>
    </row>
    <row r="4" spans="1:5" x14ac:dyDescent="0.3">
      <c r="A4" s="268" t="s">
        <v>74</v>
      </c>
      <c r="B4" s="268"/>
      <c r="C4" s="268"/>
      <c r="D4" s="268"/>
      <c r="E4" s="268"/>
    </row>
    <row r="5" spans="1:5" x14ac:dyDescent="0.3">
      <c r="A5" s="114"/>
      <c r="B5" s="124"/>
      <c r="C5" s="124"/>
      <c r="D5" s="124"/>
      <c r="E5" s="124"/>
    </row>
    <row r="6" spans="1:5" x14ac:dyDescent="0.3">
      <c r="A6" s="124"/>
      <c r="B6" s="124"/>
      <c r="C6" s="124"/>
      <c r="D6" s="124"/>
      <c r="E6" s="124"/>
    </row>
    <row r="7" spans="1:5" x14ac:dyDescent="0.3">
      <c r="A7" s="269" t="s">
        <v>75</v>
      </c>
      <c r="B7" s="269"/>
      <c r="C7" s="269"/>
      <c r="D7" s="269"/>
      <c r="E7" s="269"/>
    </row>
    <row r="8" spans="1:5" x14ac:dyDescent="0.3">
      <c r="A8" s="115" t="s">
        <v>76</v>
      </c>
      <c r="B8" s="124"/>
      <c r="C8" s="124"/>
      <c r="D8" s="124"/>
      <c r="E8" s="124"/>
    </row>
    <row r="9" spans="1:5" x14ac:dyDescent="0.3">
      <c r="A9" s="115"/>
      <c r="B9" s="124"/>
      <c r="C9" s="124"/>
      <c r="D9" s="124"/>
      <c r="E9" s="124"/>
    </row>
    <row r="10" spans="1:5" x14ac:dyDescent="0.3">
      <c r="A10" s="270" t="s">
        <v>77</v>
      </c>
      <c r="B10" s="270"/>
      <c r="C10" s="270"/>
      <c r="D10" s="270"/>
      <c r="E10" s="270"/>
    </row>
    <row r="11" spans="1:5" x14ac:dyDescent="0.3">
      <c r="A11" s="125"/>
      <c r="B11" s="124"/>
      <c r="C11" s="124"/>
      <c r="D11" s="124"/>
      <c r="E11" s="124"/>
    </row>
    <row r="12" spans="1:5" ht="60" customHeight="1" x14ac:dyDescent="0.3">
      <c r="A12" s="123" t="s">
        <v>78</v>
      </c>
      <c r="B12" s="123" t="s">
        <v>79</v>
      </c>
      <c r="C12" s="123" t="s">
        <v>129</v>
      </c>
      <c r="D12" s="123" t="s">
        <v>80</v>
      </c>
      <c r="E12" s="123" t="s">
        <v>81</v>
      </c>
    </row>
    <row r="13" spans="1:5" x14ac:dyDescent="0.3">
      <c r="A13" s="116"/>
      <c r="B13" s="116"/>
      <c r="C13" s="116"/>
      <c r="D13" s="117"/>
      <c r="E13" s="116"/>
    </row>
    <row r="14" spans="1:5" x14ac:dyDescent="0.3">
      <c r="A14" s="116"/>
      <c r="B14" s="118"/>
      <c r="C14" s="117"/>
      <c r="D14" s="126"/>
      <c r="E14" s="116"/>
    </row>
    <row r="15" spans="1:5" x14ac:dyDescent="0.3">
      <c r="A15" s="116"/>
      <c r="B15" s="118"/>
      <c r="C15" s="126"/>
      <c r="D15" s="126"/>
      <c r="E15" s="116"/>
    </row>
    <row r="16" spans="1:5" x14ac:dyDescent="0.3">
      <c r="A16" s="119"/>
      <c r="B16" s="119"/>
      <c r="C16" s="119"/>
      <c r="D16" s="119"/>
      <c r="E16" s="119"/>
    </row>
    <row r="17" spans="1:5" x14ac:dyDescent="0.3">
      <c r="A17" s="119"/>
      <c r="B17" s="119"/>
      <c r="C17" s="119"/>
      <c r="D17" s="119"/>
      <c r="E17" s="119"/>
    </row>
    <row r="18" spans="1:5" x14ac:dyDescent="0.3">
      <c r="A18" s="119"/>
      <c r="B18" s="119"/>
      <c r="C18" s="119"/>
      <c r="D18" s="119"/>
      <c r="E18" s="119"/>
    </row>
    <row r="19" spans="1:5" x14ac:dyDescent="0.3">
      <c r="A19" s="119"/>
      <c r="B19" s="119"/>
      <c r="C19" s="119"/>
      <c r="D19" s="119"/>
      <c r="E19" s="119"/>
    </row>
    <row r="20" spans="1:5" x14ac:dyDescent="0.3">
      <c r="A20" s="119"/>
      <c r="B20" s="119"/>
      <c r="C20" s="119"/>
      <c r="D20" s="119"/>
      <c r="E20" s="119"/>
    </row>
    <row r="21" spans="1:5" x14ac:dyDescent="0.3">
      <c r="A21" s="120"/>
      <c r="B21" s="120"/>
      <c r="C21" s="120"/>
      <c r="D21" s="120"/>
      <c r="E21" s="120"/>
    </row>
    <row r="22" spans="1:5" x14ac:dyDescent="0.3">
      <c r="A22" s="120"/>
      <c r="B22" s="120"/>
      <c r="C22" s="120"/>
      <c r="D22" s="120"/>
      <c r="E22" s="120"/>
    </row>
    <row r="23" spans="1:5" x14ac:dyDescent="0.3">
      <c r="A23" s="271" t="s">
        <v>82</v>
      </c>
      <c r="B23" s="271"/>
      <c r="C23" s="120"/>
      <c r="D23" s="120"/>
      <c r="E23" s="120"/>
    </row>
    <row r="24" spans="1:5" x14ac:dyDescent="0.3">
      <c r="A24" s="120"/>
      <c r="B24" s="120"/>
      <c r="C24" s="120"/>
      <c r="D24" s="120"/>
      <c r="E24" s="120"/>
    </row>
    <row r="25" spans="1:5" x14ac:dyDescent="0.3">
      <c r="A25" s="121"/>
      <c r="B25" s="120"/>
      <c r="C25" s="120"/>
      <c r="D25" s="120"/>
      <c r="E25" s="120"/>
    </row>
    <row r="26" spans="1:5" x14ac:dyDescent="0.3">
      <c r="A26" s="272" t="s">
        <v>176</v>
      </c>
      <c r="B26" s="272"/>
      <c r="C26" s="265"/>
      <c r="D26" s="265"/>
      <c r="E26" s="122"/>
    </row>
    <row r="27" spans="1:5" x14ac:dyDescent="0.3">
      <c r="A27" s="120"/>
      <c r="B27" s="158" t="s">
        <v>112</v>
      </c>
      <c r="C27" s="266" t="s">
        <v>130</v>
      </c>
      <c r="D27" s="266"/>
      <c r="E27" s="120"/>
    </row>
    <row r="28" spans="1:5" x14ac:dyDescent="0.3">
      <c r="A28" s="120"/>
      <c r="B28" s="120"/>
      <c r="C28" s="120"/>
      <c r="D28" s="120"/>
      <c r="E28" s="120"/>
    </row>
    <row r="29" spans="1:5" x14ac:dyDescent="0.3">
      <c r="A29" s="120"/>
      <c r="B29" s="120"/>
      <c r="C29" s="120"/>
      <c r="D29" s="120"/>
      <c r="E29" s="120"/>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29"/>
  <sheetViews>
    <sheetView showGridLines="0" topLeftCell="A13" zoomScaleNormal="100" workbookViewId="0">
      <selection activeCell="A16" sqref="A16:D16"/>
    </sheetView>
  </sheetViews>
  <sheetFormatPr defaultRowHeight="11.4" x14ac:dyDescent="0.2"/>
  <cols>
    <col min="1" max="1" width="4.6640625" style="5" bestFit="1" customWidth="1"/>
    <col min="2" max="2" width="19.6640625" style="5" customWidth="1"/>
    <col min="3" max="3" width="28.6640625" style="5" customWidth="1"/>
    <col min="4" max="4" width="33.44140625" style="5" customWidth="1"/>
    <col min="5" max="5" width="10.44140625" style="5" bestFit="1" customWidth="1"/>
    <col min="6" max="256" width="9.109375" style="5"/>
    <col min="257" max="257" width="4.6640625" style="5" bestFit="1" customWidth="1"/>
    <col min="258" max="258" width="19.6640625" style="5" customWidth="1"/>
    <col min="259" max="259" width="28.6640625" style="5" customWidth="1"/>
    <col min="260" max="260" width="33.44140625" style="5" customWidth="1"/>
    <col min="261" max="261" width="10.44140625" style="5" bestFit="1" customWidth="1"/>
    <col min="262" max="512" width="9.109375" style="5"/>
    <col min="513" max="513" width="4.6640625" style="5" bestFit="1" customWidth="1"/>
    <col min="514" max="514" width="19.6640625" style="5" customWidth="1"/>
    <col min="515" max="515" width="28.6640625" style="5" customWidth="1"/>
    <col min="516" max="516" width="33.44140625" style="5" customWidth="1"/>
    <col min="517" max="517" width="10.44140625" style="5" bestFit="1" customWidth="1"/>
    <col min="518" max="768" width="9.109375" style="5"/>
    <col min="769" max="769" width="4.6640625" style="5" bestFit="1" customWidth="1"/>
    <col min="770" max="770" width="19.6640625" style="5" customWidth="1"/>
    <col min="771" max="771" width="28.6640625" style="5" customWidth="1"/>
    <col min="772" max="772" width="33.44140625" style="5" customWidth="1"/>
    <col min="773" max="773" width="10.44140625" style="5" bestFit="1" customWidth="1"/>
    <col min="774" max="1024" width="9.109375" style="5"/>
    <col min="1025" max="1025" width="4.6640625" style="5" bestFit="1" customWidth="1"/>
    <col min="1026" max="1026" width="19.6640625" style="5" customWidth="1"/>
    <col min="1027" max="1027" width="28.6640625" style="5" customWidth="1"/>
    <col min="1028" max="1028" width="33.44140625" style="5" customWidth="1"/>
    <col min="1029" max="1029" width="10.44140625" style="5" bestFit="1" customWidth="1"/>
    <col min="1030" max="1280" width="9.109375" style="5"/>
    <col min="1281" max="1281" width="4.6640625" style="5" bestFit="1" customWidth="1"/>
    <col min="1282" max="1282" width="19.6640625" style="5" customWidth="1"/>
    <col min="1283" max="1283" width="28.6640625" style="5" customWidth="1"/>
    <col min="1284" max="1284" width="33.44140625" style="5" customWidth="1"/>
    <col min="1285" max="1285" width="10.44140625" style="5" bestFit="1" customWidth="1"/>
    <col min="1286" max="1536" width="9.109375" style="5"/>
    <col min="1537" max="1537" width="4.6640625" style="5" bestFit="1" customWidth="1"/>
    <col min="1538" max="1538" width="19.6640625" style="5" customWidth="1"/>
    <col min="1539" max="1539" width="28.6640625" style="5" customWidth="1"/>
    <col min="1540" max="1540" width="33.44140625" style="5" customWidth="1"/>
    <col min="1541" max="1541" width="10.44140625" style="5" bestFit="1" customWidth="1"/>
    <col min="1542" max="1792" width="9.109375" style="5"/>
    <col min="1793" max="1793" width="4.6640625" style="5" bestFit="1" customWidth="1"/>
    <col min="1794" max="1794" width="19.6640625" style="5" customWidth="1"/>
    <col min="1795" max="1795" width="28.6640625" style="5" customWidth="1"/>
    <col min="1796" max="1796" width="33.44140625" style="5" customWidth="1"/>
    <col min="1797" max="1797" width="10.44140625" style="5" bestFit="1" customWidth="1"/>
    <col min="1798" max="2048" width="9.109375" style="5"/>
    <col min="2049" max="2049" width="4.6640625" style="5" bestFit="1" customWidth="1"/>
    <col min="2050" max="2050" width="19.6640625" style="5" customWidth="1"/>
    <col min="2051" max="2051" width="28.6640625" style="5" customWidth="1"/>
    <col min="2052" max="2052" width="33.44140625" style="5" customWidth="1"/>
    <col min="2053" max="2053" width="10.44140625" style="5" bestFit="1" customWidth="1"/>
    <col min="2054" max="2304" width="9.109375" style="5"/>
    <col min="2305" max="2305" width="4.6640625" style="5" bestFit="1" customWidth="1"/>
    <col min="2306" max="2306" width="19.6640625" style="5" customWidth="1"/>
    <col min="2307" max="2307" width="28.6640625" style="5" customWidth="1"/>
    <col min="2308" max="2308" width="33.44140625" style="5" customWidth="1"/>
    <col min="2309" max="2309" width="10.44140625" style="5" bestFit="1" customWidth="1"/>
    <col min="2310" max="2560" width="9.109375" style="5"/>
    <col min="2561" max="2561" width="4.6640625" style="5" bestFit="1" customWidth="1"/>
    <col min="2562" max="2562" width="19.6640625" style="5" customWidth="1"/>
    <col min="2563" max="2563" width="28.6640625" style="5" customWidth="1"/>
    <col min="2564" max="2564" width="33.44140625" style="5" customWidth="1"/>
    <col min="2565" max="2565" width="10.44140625" style="5" bestFit="1" customWidth="1"/>
    <col min="2566" max="2816" width="9.109375" style="5"/>
    <col min="2817" max="2817" width="4.6640625" style="5" bestFit="1" customWidth="1"/>
    <col min="2818" max="2818" width="19.6640625" style="5" customWidth="1"/>
    <col min="2819" max="2819" width="28.6640625" style="5" customWidth="1"/>
    <col min="2820" max="2820" width="33.44140625" style="5" customWidth="1"/>
    <col min="2821" max="2821" width="10.44140625" style="5" bestFit="1" customWidth="1"/>
    <col min="2822" max="3072" width="9.109375" style="5"/>
    <col min="3073" max="3073" width="4.6640625" style="5" bestFit="1" customWidth="1"/>
    <col min="3074" max="3074" width="19.6640625" style="5" customWidth="1"/>
    <col min="3075" max="3075" width="28.6640625" style="5" customWidth="1"/>
    <col min="3076" max="3076" width="33.44140625" style="5" customWidth="1"/>
    <col min="3077" max="3077" width="10.44140625" style="5" bestFit="1" customWidth="1"/>
    <col min="3078" max="3328" width="9.109375" style="5"/>
    <col min="3329" max="3329" width="4.6640625" style="5" bestFit="1" customWidth="1"/>
    <col min="3330" max="3330" width="19.6640625" style="5" customWidth="1"/>
    <col min="3331" max="3331" width="28.6640625" style="5" customWidth="1"/>
    <col min="3332" max="3332" width="33.44140625" style="5" customWidth="1"/>
    <col min="3333" max="3333" width="10.44140625" style="5" bestFit="1" customWidth="1"/>
    <col min="3334" max="3584" width="9.109375" style="5"/>
    <col min="3585" max="3585" width="4.6640625" style="5" bestFit="1" customWidth="1"/>
    <col min="3586" max="3586" width="19.6640625" style="5" customWidth="1"/>
    <col min="3587" max="3587" width="28.6640625" style="5" customWidth="1"/>
    <col min="3588" max="3588" width="33.44140625" style="5" customWidth="1"/>
    <col min="3589" max="3589" width="10.44140625" style="5" bestFit="1" customWidth="1"/>
    <col min="3590" max="3840" width="9.109375" style="5"/>
    <col min="3841" max="3841" width="4.6640625" style="5" bestFit="1" customWidth="1"/>
    <col min="3842" max="3842" width="19.6640625" style="5" customWidth="1"/>
    <col min="3843" max="3843" width="28.6640625" style="5" customWidth="1"/>
    <col min="3844" max="3844" width="33.44140625" style="5" customWidth="1"/>
    <col min="3845" max="3845" width="10.44140625" style="5" bestFit="1" customWidth="1"/>
    <col min="3846" max="4096" width="9.109375" style="5"/>
    <col min="4097" max="4097" width="4.6640625" style="5" bestFit="1" customWidth="1"/>
    <col min="4098" max="4098" width="19.6640625" style="5" customWidth="1"/>
    <col min="4099" max="4099" width="28.6640625" style="5" customWidth="1"/>
    <col min="4100" max="4100" width="33.44140625" style="5" customWidth="1"/>
    <col min="4101" max="4101" width="10.44140625" style="5" bestFit="1" customWidth="1"/>
    <col min="4102" max="4352" width="9.109375" style="5"/>
    <col min="4353" max="4353" width="4.6640625" style="5" bestFit="1" customWidth="1"/>
    <col min="4354" max="4354" width="19.6640625" style="5" customWidth="1"/>
    <col min="4355" max="4355" width="28.6640625" style="5" customWidth="1"/>
    <col min="4356" max="4356" width="33.44140625" style="5" customWidth="1"/>
    <col min="4357" max="4357" width="10.44140625" style="5" bestFit="1" customWidth="1"/>
    <col min="4358" max="4608" width="9.109375" style="5"/>
    <col min="4609" max="4609" width="4.6640625" style="5" bestFit="1" customWidth="1"/>
    <col min="4610" max="4610" width="19.6640625" style="5" customWidth="1"/>
    <col min="4611" max="4611" width="28.6640625" style="5" customWidth="1"/>
    <col min="4612" max="4612" width="33.44140625" style="5" customWidth="1"/>
    <col min="4613" max="4613" width="10.44140625" style="5" bestFit="1" customWidth="1"/>
    <col min="4614" max="4864" width="9.109375" style="5"/>
    <col min="4865" max="4865" width="4.6640625" style="5" bestFit="1" customWidth="1"/>
    <col min="4866" max="4866" width="19.6640625" style="5" customWidth="1"/>
    <col min="4867" max="4867" width="28.6640625" style="5" customWidth="1"/>
    <col min="4868" max="4868" width="33.44140625" style="5" customWidth="1"/>
    <col min="4869" max="4869" width="10.44140625" style="5" bestFit="1" customWidth="1"/>
    <col min="4870" max="5120" width="9.109375" style="5"/>
    <col min="5121" max="5121" width="4.6640625" style="5" bestFit="1" customWidth="1"/>
    <col min="5122" max="5122" width="19.6640625" style="5" customWidth="1"/>
    <col min="5123" max="5123" width="28.6640625" style="5" customWidth="1"/>
    <col min="5124" max="5124" width="33.44140625" style="5" customWidth="1"/>
    <col min="5125" max="5125" width="10.44140625" style="5" bestFit="1" customWidth="1"/>
    <col min="5126" max="5376" width="9.109375" style="5"/>
    <col min="5377" max="5377" width="4.6640625" style="5" bestFit="1" customWidth="1"/>
    <col min="5378" max="5378" width="19.6640625" style="5" customWidth="1"/>
    <col min="5379" max="5379" width="28.6640625" style="5" customWidth="1"/>
    <col min="5380" max="5380" width="33.44140625" style="5" customWidth="1"/>
    <col min="5381" max="5381" width="10.44140625" style="5" bestFit="1" customWidth="1"/>
    <col min="5382" max="5632" width="9.109375" style="5"/>
    <col min="5633" max="5633" width="4.6640625" style="5" bestFit="1" customWidth="1"/>
    <col min="5634" max="5634" width="19.6640625" style="5" customWidth="1"/>
    <col min="5635" max="5635" width="28.6640625" style="5" customWidth="1"/>
    <col min="5636" max="5636" width="33.44140625" style="5" customWidth="1"/>
    <col min="5637" max="5637" width="10.44140625" style="5" bestFit="1" customWidth="1"/>
    <col min="5638" max="5888" width="9.109375" style="5"/>
    <col min="5889" max="5889" width="4.6640625" style="5" bestFit="1" customWidth="1"/>
    <col min="5890" max="5890" width="19.6640625" style="5" customWidth="1"/>
    <col min="5891" max="5891" width="28.6640625" style="5" customWidth="1"/>
    <col min="5892" max="5892" width="33.44140625" style="5" customWidth="1"/>
    <col min="5893" max="5893" width="10.44140625" style="5" bestFit="1" customWidth="1"/>
    <col min="5894" max="6144" width="9.109375" style="5"/>
    <col min="6145" max="6145" width="4.6640625" style="5" bestFit="1" customWidth="1"/>
    <col min="6146" max="6146" width="19.6640625" style="5" customWidth="1"/>
    <col min="6147" max="6147" width="28.6640625" style="5" customWidth="1"/>
    <col min="6148" max="6148" width="33.44140625" style="5" customWidth="1"/>
    <col min="6149" max="6149" width="10.44140625" style="5" bestFit="1" customWidth="1"/>
    <col min="6150" max="6400" width="9.109375" style="5"/>
    <col min="6401" max="6401" width="4.6640625" style="5" bestFit="1" customWidth="1"/>
    <col min="6402" max="6402" width="19.6640625" style="5" customWidth="1"/>
    <col min="6403" max="6403" width="28.6640625" style="5" customWidth="1"/>
    <col min="6404" max="6404" width="33.44140625" style="5" customWidth="1"/>
    <col min="6405" max="6405" width="10.44140625" style="5" bestFit="1" customWidth="1"/>
    <col min="6406" max="6656" width="9.109375" style="5"/>
    <col min="6657" max="6657" width="4.6640625" style="5" bestFit="1" customWidth="1"/>
    <col min="6658" max="6658" width="19.6640625" style="5" customWidth="1"/>
    <col min="6659" max="6659" width="28.6640625" style="5" customWidth="1"/>
    <col min="6660" max="6660" width="33.44140625" style="5" customWidth="1"/>
    <col min="6661" max="6661" width="10.44140625" style="5" bestFit="1" customWidth="1"/>
    <col min="6662" max="6912" width="9.109375" style="5"/>
    <col min="6913" max="6913" width="4.6640625" style="5" bestFit="1" customWidth="1"/>
    <col min="6914" max="6914" width="19.6640625" style="5" customWidth="1"/>
    <col min="6915" max="6915" width="28.6640625" style="5" customWidth="1"/>
    <col min="6916" max="6916" width="33.44140625" style="5" customWidth="1"/>
    <col min="6917" max="6917" width="10.44140625" style="5" bestFit="1" customWidth="1"/>
    <col min="6918" max="7168" width="9.109375" style="5"/>
    <col min="7169" max="7169" width="4.6640625" style="5" bestFit="1" customWidth="1"/>
    <col min="7170" max="7170" width="19.6640625" style="5" customWidth="1"/>
    <col min="7171" max="7171" width="28.6640625" style="5" customWidth="1"/>
    <col min="7172" max="7172" width="33.44140625" style="5" customWidth="1"/>
    <col min="7173" max="7173" width="10.44140625" style="5" bestFit="1" customWidth="1"/>
    <col min="7174" max="7424" width="9.109375" style="5"/>
    <col min="7425" max="7425" width="4.6640625" style="5" bestFit="1" customWidth="1"/>
    <col min="7426" max="7426" width="19.6640625" style="5" customWidth="1"/>
    <col min="7427" max="7427" width="28.6640625" style="5" customWidth="1"/>
    <col min="7428" max="7428" width="33.44140625" style="5" customWidth="1"/>
    <col min="7429" max="7429" width="10.44140625" style="5" bestFit="1" customWidth="1"/>
    <col min="7430" max="7680" width="9.109375" style="5"/>
    <col min="7681" max="7681" width="4.6640625" style="5" bestFit="1" customWidth="1"/>
    <col min="7682" max="7682" width="19.6640625" style="5" customWidth="1"/>
    <col min="7683" max="7683" width="28.6640625" style="5" customWidth="1"/>
    <col min="7684" max="7684" width="33.44140625" style="5" customWidth="1"/>
    <col min="7685" max="7685" width="10.44140625" style="5" bestFit="1" customWidth="1"/>
    <col min="7686" max="7936" width="9.109375" style="5"/>
    <col min="7937" max="7937" width="4.6640625" style="5" bestFit="1" customWidth="1"/>
    <col min="7938" max="7938" width="19.6640625" style="5" customWidth="1"/>
    <col min="7939" max="7939" width="28.6640625" style="5" customWidth="1"/>
    <col min="7940" max="7940" width="33.44140625" style="5" customWidth="1"/>
    <col min="7941" max="7941" width="10.44140625" style="5" bestFit="1" customWidth="1"/>
    <col min="7942" max="8192" width="9.109375" style="5"/>
    <col min="8193" max="8193" width="4.6640625" style="5" bestFit="1" customWidth="1"/>
    <col min="8194" max="8194" width="19.6640625" style="5" customWidth="1"/>
    <col min="8195" max="8195" width="28.6640625" style="5" customWidth="1"/>
    <col min="8196" max="8196" width="33.44140625" style="5" customWidth="1"/>
    <col min="8197" max="8197" width="10.44140625" style="5" bestFit="1" customWidth="1"/>
    <col min="8198" max="8448" width="9.109375" style="5"/>
    <col min="8449" max="8449" width="4.6640625" style="5" bestFit="1" customWidth="1"/>
    <col min="8450" max="8450" width="19.6640625" style="5" customWidth="1"/>
    <col min="8451" max="8451" width="28.6640625" style="5" customWidth="1"/>
    <col min="8452" max="8452" width="33.44140625" style="5" customWidth="1"/>
    <col min="8453" max="8453" width="10.44140625" style="5" bestFit="1" customWidth="1"/>
    <col min="8454" max="8704" width="9.109375" style="5"/>
    <col min="8705" max="8705" width="4.6640625" style="5" bestFit="1" customWidth="1"/>
    <col min="8706" max="8706" width="19.6640625" style="5" customWidth="1"/>
    <col min="8707" max="8707" width="28.6640625" style="5" customWidth="1"/>
    <col min="8708" max="8708" width="33.44140625" style="5" customWidth="1"/>
    <col min="8709" max="8709" width="10.44140625" style="5" bestFit="1" customWidth="1"/>
    <col min="8710" max="8960" width="9.109375" style="5"/>
    <col min="8961" max="8961" width="4.6640625" style="5" bestFit="1" customWidth="1"/>
    <col min="8962" max="8962" width="19.6640625" style="5" customWidth="1"/>
    <col min="8963" max="8963" width="28.6640625" style="5" customWidth="1"/>
    <col min="8964" max="8964" width="33.44140625" style="5" customWidth="1"/>
    <col min="8965" max="8965" width="10.44140625" style="5" bestFit="1" customWidth="1"/>
    <col min="8966" max="9216" width="9.109375" style="5"/>
    <col min="9217" max="9217" width="4.6640625" style="5" bestFit="1" customWidth="1"/>
    <col min="9218" max="9218" width="19.6640625" style="5" customWidth="1"/>
    <col min="9219" max="9219" width="28.6640625" style="5" customWidth="1"/>
    <col min="9220" max="9220" width="33.44140625" style="5" customWidth="1"/>
    <col min="9221" max="9221" width="10.44140625" style="5" bestFit="1" customWidth="1"/>
    <col min="9222" max="9472" width="9.109375" style="5"/>
    <col min="9473" max="9473" width="4.6640625" style="5" bestFit="1" customWidth="1"/>
    <col min="9474" max="9474" width="19.6640625" style="5" customWidth="1"/>
    <col min="9475" max="9475" width="28.6640625" style="5" customWidth="1"/>
    <col min="9476" max="9476" width="33.44140625" style="5" customWidth="1"/>
    <col min="9477" max="9477" width="10.44140625" style="5" bestFit="1" customWidth="1"/>
    <col min="9478" max="9728" width="9.109375" style="5"/>
    <col min="9729" max="9729" width="4.6640625" style="5" bestFit="1" customWidth="1"/>
    <col min="9730" max="9730" width="19.6640625" style="5" customWidth="1"/>
    <col min="9731" max="9731" width="28.6640625" style="5" customWidth="1"/>
    <col min="9732" max="9732" width="33.44140625" style="5" customWidth="1"/>
    <col min="9733" max="9733" width="10.44140625" style="5" bestFit="1" customWidth="1"/>
    <col min="9734" max="9984" width="9.109375" style="5"/>
    <col min="9985" max="9985" width="4.6640625" style="5" bestFit="1" customWidth="1"/>
    <col min="9986" max="9986" width="19.6640625" style="5" customWidth="1"/>
    <col min="9987" max="9987" width="28.6640625" style="5" customWidth="1"/>
    <col min="9988" max="9988" width="33.44140625" style="5" customWidth="1"/>
    <col min="9989" max="9989" width="10.44140625" style="5" bestFit="1" customWidth="1"/>
    <col min="9990" max="10240" width="9.109375" style="5"/>
    <col min="10241" max="10241" width="4.6640625" style="5" bestFit="1" customWidth="1"/>
    <col min="10242" max="10242" width="19.6640625" style="5" customWidth="1"/>
    <col min="10243" max="10243" width="28.6640625" style="5" customWidth="1"/>
    <col min="10244" max="10244" width="33.44140625" style="5" customWidth="1"/>
    <col min="10245" max="10245" width="10.44140625" style="5" bestFit="1" customWidth="1"/>
    <col min="10246" max="10496" width="9.109375" style="5"/>
    <col min="10497" max="10497" width="4.6640625" style="5" bestFit="1" customWidth="1"/>
    <col min="10498" max="10498" width="19.6640625" style="5" customWidth="1"/>
    <col min="10499" max="10499" width="28.6640625" style="5" customWidth="1"/>
    <col min="10500" max="10500" width="33.44140625" style="5" customWidth="1"/>
    <col min="10501" max="10501" width="10.44140625" style="5" bestFit="1" customWidth="1"/>
    <col min="10502" max="10752" width="9.109375" style="5"/>
    <col min="10753" max="10753" width="4.6640625" style="5" bestFit="1" customWidth="1"/>
    <col min="10754" max="10754" width="19.6640625" style="5" customWidth="1"/>
    <col min="10755" max="10755" width="28.6640625" style="5" customWidth="1"/>
    <col min="10756" max="10756" width="33.44140625" style="5" customWidth="1"/>
    <col min="10757" max="10757" width="10.44140625" style="5" bestFit="1" customWidth="1"/>
    <col min="10758" max="11008" width="9.109375" style="5"/>
    <col min="11009" max="11009" width="4.6640625" style="5" bestFit="1" customWidth="1"/>
    <col min="11010" max="11010" width="19.6640625" style="5" customWidth="1"/>
    <col min="11011" max="11011" width="28.6640625" style="5" customWidth="1"/>
    <col min="11012" max="11012" width="33.44140625" style="5" customWidth="1"/>
    <col min="11013" max="11013" width="10.44140625" style="5" bestFit="1" customWidth="1"/>
    <col min="11014" max="11264" width="9.109375" style="5"/>
    <col min="11265" max="11265" width="4.6640625" style="5" bestFit="1" customWidth="1"/>
    <col min="11266" max="11266" width="19.6640625" style="5" customWidth="1"/>
    <col min="11267" max="11267" width="28.6640625" style="5" customWidth="1"/>
    <col min="11268" max="11268" width="33.44140625" style="5" customWidth="1"/>
    <col min="11269" max="11269" width="10.44140625" style="5" bestFit="1" customWidth="1"/>
    <col min="11270" max="11520" width="9.109375" style="5"/>
    <col min="11521" max="11521" width="4.6640625" style="5" bestFit="1" customWidth="1"/>
    <col min="11522" max="11522" width="19.6640625" style="5" customWidth="1"/>
    <col min="11523" max="11523" width="28.6640625" style="5" customWidth="1"/>
    <col min="11524" max="11524" width="33.44140625" style="5" customWidth="1"/>
    <col min="11525" max="11525" width="10.44140625" style="5" bestFit="1" customWidth="1"/>
    <col min="11526" max="11776" width="9.109375" style="5"/>
    <col min="11777" max="11777" width="4.6640625" style="5" bestFit="1" customWidth="1"/>
    <col min="11778" max="11778" width="19.6640625" style="5" customWidth="1"/>
    <col min="11779" max="11779" width="28.6640625" style="5" customWidth="1"/>
    <col min="11780" max="11780" width="33.44140625" style="5" customWidth="1"/>
    <col min="11781" max="11781" width="10.44140625" style="5" bestFit="1" customWidth="1"/>
    <col min="11782" max="12032" width="9.109375" style="5"/>
    <col min="12033" max="12033" width="4.6640625" style="5" bestFit="1" customWidth="1"/>
    <col min="12034" max="12034" width="19.6640625" style="5" customWidth="1"/>
    <col min="12035" max="12035" width="28.6640625" style="5" customWidth="1"/>
    <col min="12036" max="12036" width="33.44140625" style="5" customWidth="1"/>
    <col min="12037" max="12037" width="10.44140625" style="5" bestFit="1" customWidth="1"/>
    <col min="12038" max="12288" width="9.109375" style="5"/>
    <col min="12289" max="12289" width="4.6640625" style="5" bestFit="1" customWidth="1"/>
    <col min="12290" max="12290" width="19.6640625" style="5" customWidth="1"/>
    <col min="12291" max="12291" width="28.6640625" style="5" customWidth="1"/>
    <col min="12292" max="12292" width="33.44140625" style="5" customWidth="1"/>
    <col min="12293" max="12293" width="10.44140625" style="5" bestFit="1" customWidth="1"/>
    <col min="12294" max="12544" width="9.109375" style="5"/>
    <col min="12545" max="12545" width="4.6640625" style="5" bestFit="1" customWidth="1"/>
    <col min="12546" max="12546" width="19.6640625" style="5" customWidth="1"/>
    <col min="12547" max="12547" width="28.6640625" style="5" customWidth="1"/>
    <col min="12548" max="12548" width="33.44140625" style="5" customWidth="1"/>
    <col min="12549" max="12549" width="10.44140625" style="5" bestFit="1" customWidth="1"/>
    <col min="12550" max="12800" width="9.109375" style="5"/>
    <col min="12801" max="12801" width="4.6640625" style="5" bestFit="1" customWidth="1"/>
    <col min="12802" max="12802" width="19.6640625" style="5" customWidth="1"/>
    <col min="12803" max="12803" width="28.6640625" style="5" customWidth="1"/>
    <col min="12804" max="12804" width="33.44140625" style="5" customWidth="1"/>
    <col min="12805" max="12805" width="10.44140625" style="5" bestFit="1" customWidth="1"/>
    <col min="12806" max="13056" width="9.109375" style="5"/>
    <col min="13057" max="13057" width="4.6640625" style="5" bestFit="1" customWidth="1"/>
    <col min="13058" max="13058" width="19.6640625" style="5" customWidth="1"/>
    <col min="13059" max="13059" width="28.6640625" style="5" customWidth="1"/>
    <col min="13060" max="13060" width="33.44140625" style="5" customWidth="1"/>
    <col min="13061" max="13061" width="10.44140625" style="5" bestFit="1" customWidth="1"/>
    <col min="13062" max="13312" width="9.109375" style="5"/>
    <col min="13313" max="13313" width="4.6640625" style="5" bestFit="1" customWidth="1"/>
    <col min="13314" max="13314" width="19.6640625" style="5" customWidth="1"/>
    <col min="13315" max="13315" width="28.6640625" style="5" customWidth="1"/>
    <col min="13316" max="13316" width="33.44140625" style="5" customWidth="1"/>
    <col min="13317" max="13317" width="10.44140625" style="5" bestFit="1" customWidth="1"/>
    <col min="13318" max="13568" width="9.109375" style="5"/>
    <col min="13569" max="13569" width="4.6640625" style="5" bestFit="1" customWidth="1"/>
    <col min="13570" max="13570" width="19.6640625" style="5" customWidth="1"/>
    <col min="13571" max="13571" width="28.6640625" style="5" customWidth="1"/>
    <col min="13572" max="13572" width="33.44140625" style="5" customWidth="1"/>
    <col min="13573" max="13573" width="10.44140625" style="5" bestFit="1" customWidth="1"/>
    <col min="13574" max="13824" width="9.109375" style="5"/>
    <col min="13825" max="13825" width="4.6640625" style="5" bestFit="1" customWidth="1"/>
    <col min="13826" max="13826" width="19.6640625" style="5" customWidth="1"/>
    <col min="13827" max="13827" width="28.6640625" style="5" customWidth="1"/>
    <col min="13828" max="13828" width="33.44140625" style="5" customWidth="1"/>
    <col min="13829" max="13829" width="10.44140625" style="5" bestFit="1" customWidth="1"/>
    <col min="13830" max="14080" width="9.109375" style="5"/>
    <col min="14081" max="14081" width="4.6640625" style="5" bestFit="1" customWidth="1"/>
    <col min="14082" max="14082" width="19.6640625" style="5" customWidth="1"/>
    <col min="14083" max="14083" width="28.6640625" style="5" customWidth="1"/>
    <col min="14084" max="14084" width="33.44140625" style="5" customWidth="1"/>
    <col min="14085" max="14085" width="10.44140625" style="5" bestFit="1" customWidth="1"/>
    <col min="14086" max="14336" width="9.109375" style="5"/>
    <col min="14337" max="14337" width="4.6640625" style="5" bestFit="1" customWidth="1"/>
    <col min="14338" max="14338" width="19.6640625" style="5" customWidth="1"/>
    <col min="14339" max="14339" width="28.6640625" style="5" customWidth="1"/>
    <col min="14340" max="14340" width="33.44140625" style="5" customWidth="1"/>
    <col min="14341" max="14341" width="10.44140625" style="5" bestFit="1" customWidth="1"/>
    <col min="14342" max="14592" width="9.109375" style="5"/>
    <col min="14593" max="14593" width="4.6640625" style="5" bestFit="1" customWidth="1"/>
    <col min="14594" max="14594" width="19.6640625" style="5" customWidth="1"/>
    <col min="14595" max="14595" width="28.6640625" style="5" customWidth="1"/>
    <col min="14596" max="14596" width="33.44140625" style="5" customWidth="1"/>
    <col min="14597" max="14597" width="10.44140625" style="5" bestFit="1" customWidth="1"/>
    <col min="14598" max="14848" width="9.109375" style="5"/>
    <col min="14849" max="14849" width="4.6640625" style="5" bestFit="1" customWidth="1"/>
    <col min="14850" max="14850" width="19.6640625" style="5" customWidth="1"/>
    <col min="14851" max="14851" width="28.6640625" style="5" customWidth="1"/>
    <col min="14852" max="14852" width="33.44140625" style="5" customWidth="1"/>
    <col min="14853" max="14853" width="10.44140625" style="5" bestFit="1" customWidth="1"/>
    <col min="14854" max="15104" width="9.109375" style="5"/>
    <col min="15105" max="15105" width="4.6640625" style="5" bestFit="1" customWidth="1"/>
    <col min="15106" max="15106" width="19.6640625" style="5" customWidth="1"/>
    <col min="15107" max="15107" width="28.6640625" style="5" customWidth="1"/>
    <col min="15108" max="15108" width="33.44140625" style="5" customWidth="1"/>
    <col min="15109" max="15109" width="10.44140625" style="5" bestFit="1" customWidth="1"/>
    <col min="15110" max="15360" width="9.109375" style="5"/>
    <col min="15361" max="15361" width="4.6640625" style="5" bestFit="1" customWidth="1"/>
    <col min="15362" max="15362" width="19.6640625" style="5" customWidth="1"/>
    <col min="15363" max="15363" width="28.6640625" style="5" customWidth="1"/>
    <col min="15364" max="15364" width="33.44140625" style="5" customWidth="1"/>
    <col min="15365" max="15365" width="10.44140625" style="5" bestFit="1" customWidth="1"/>
    <col min="15366" max="15616" width="9.109375" style="5"/>
    <col min="15617" max="15617" width="4.6640625" style="5" bestFit="1" customWidth="1"/>
    <col min="15618" max="15618" width="19.6640625" style="5" customWidth="1"/>
    <col min="15619" max="15619" width="28.6640625" style="5" customWidth="1"/>
    <col min="15620" max="15620" width="33.44140625" style="5" customWidth="1"/>
    <col min="15621" max="15621" width="10.44140625" style="5" bestFit="1" customWidth="1"/>
    <col min="15622" max="15872" width="9.109375" style="5"/>
    <col min="15873" max="15873" width="4.6640625" style="5" bestFit="1" customWidth="1"/>
    <col min="15874" max="15874" width="19.6640625" style="5" customWidth="1"/>
    <col min="15875" max="15875" width="28.6640625" style="5" customWidth="1"/>
    <col min="15876" max="15876" width="33.44140625" style="5" customWidth="1"/>
    <col min="15877" max="15877" width="10.44140625" style="5" bestFit="1" customWidth="1"/>
    <col min="15878" max="16128" width="9.109375" style="5"/>
    <col min="16129" max="16129" width="4.6640625" style="5" bestFit="1" customWidth="1"/>
    <col min="16130" max="16130" width="19.6640625" style="5" customWidth="1"/>
    <col min="16131" max="16131" width="28.6640625" style="5" customWidth="1"/>
    <col min="16132" max="16132" width="33.44140625" style="5" customWidth="1"/>
    <col min="16133" max="16133" width="10.44140625" style="5" bestFit="1" customWidth="1"/>
    <col min="16134" max="16384" width="9.109375" style="5"/>
  </cols>
  <sheetData>
    <row r="1" spans="1:10" ht="20.100000000000001" customHeight="1" x14ac:dyDescent="0.3">
      <c r="A1" s="190" t="s">
        <v>5</v>
      </c>
      <c r="B1" s="190"/>
      <c r="C1" s="39"/>
      <c r="D1" s="39"/>
    </row>
    <row r="2" spans="1:10" s="7" customFormat="1" ht="27" customHeight="1" x14ac:dyDescent="0.3">
      <c r="A2" s="185" t="str">
        <f>'Príloha č.1'!A2:D2</f>
        <v>Doplnenie prístrojového vybavenia pre roboticky asistovanú stimuláciu chôdze</v>
      </c>
      <c r="B2" s="185"/>
      <c r="C2" s="185"/>
      <c r="D2" s="185"/>
    </row>
    <row r="3" spans="1:10" s="7" customFormat="1" ht="9" customHeight="1" x14ac:dyDescent="0.3">
      <c r="A3" s="127"/>
      <c r="B3" s="127"/>
      <c r="C3" s="127"/>
      <c r="D3" s="127"/>
    </row>
    <row r="4" spans="1:10" ht="43.5" customHeight="1" x14ac:dyDescent="0.3">
      <c r="A4" s="199" t="s">
        <v>168</v>
      </c>
      <c r="B4" s="199"/>
      <c r="C4" s="199"/>
      <c r="D4" s="199"/>
      <c r="E4" s="8"/>
      <c r="F4" s="8"/>
      <c r="G4" s="8"/>
      <c r="H4" s="8"/>
      <c r="I4" s="8"/>
      <c r="J4" s="8"/>
    </row>
    <row r="5" spans="1:10" ht="19.5" customHeight="1" x14ac:dyDescent="0.2"/>
    <row r="6" spans="1:10" s="7" customFormat="1" ht="17.100000000000001" customHeight="1" x14ac:dyDescent="0.3">
      <c r="A6" s="189" t="s">
        <v>7</v>
      </c>
      <c r="B6" s="189"/>
      <c r="C6" s="207" t="str">
        <f>IF('Príloha č.1'!$C$6="","",'Príloha č.1'!$C$6)</f>
        <v/>
      </c>
      <c r="D6" s="207"/>
      <c r="E6" s="9"/>
    </row>
    <row r="7" spans="1:10" s="7" customFormat="1" ht="17.100000000000001" customHeight="1" x14ac:dyDescent="0.3">
      <c r="A7" s="276" t="s">
        <v>85</v>
      </c>
      <c r="B7" s="277"/>
      <c r="C7" s="275"/>
      <c r="D7" s="203"/>
      <c r="E7" s="9"/>
    </row>
    <row r="8" spans="1:10" s="7" customFormat="1" ht="17.100000000000001" customHeight="1" x14ac:dyDescent="0.3">
      <c r="A8" s="189" t="s">
        <v>42</v>
      </c>
      <c r="B8" s="189"/>
      <c r="C8" s="203" t="str">
        <f>IF('Príloha č.1'!$C$7="","",'Príloha č.1'!$C$7)</f>
        <v/>
      </c>
      <c r="D8" s="203"/>
    </row>
    <row r="9" spans="1:10" ht="17.100000000000001" customHeight="1" x14ac:dyDescent="0.3">
      <c r="A9" s="190" t="s">
        <v>9</v>
      </c>
      <c r="B9" s="190"/>
      <c r="C9" s="203" t="str">
        <f>IF('Príloha č.1'!$C$8="","",'Príloha č.1'!$C$8)</f>
        <v/>
      </c>
      <c r="D9" s="203"/>
    </row>
    <row r="10" spans="1:10" ht="17.100000000000001" customHeight="1" x14ac:dyDescent="0.3">
      <c r="A10" s="190" t="s">
        <v>10</v>
      </c>
      <c r="B10" s="190"/>
      <c r="C10" s="203" t="str">
        <f>IF('Príloha č.1'!$C$9="","",'Príloha č.1'!$C$9)</f>
        <v/>
      </c>
      <c r="D10" s="203"/>
    </row>
    <row r="11" spans="1:10" ht="17.100000000000001" customHeight="1" x14ac:dyDescent="0.3">
      <c r="A11" s="165"/>
      <c r="B11" s="165"/>
    </row>
    <row r="12" spans="1:10" ht="17.100000000000001" customHeight="1" x14ac:dyDescent="0.3">
      <c r="A12" s="273"/>
      <c r="B12" s="273"/>
      <c r="C12" s="273"/>
      <c r="D12" s="273"/>
    </row>
    <row r="13" spans="1:10" s="10" customFormat="1" ht="46.5" customHeight="1" x14ac:dyDescent="0.3">
      <c r="A13" s="78" t="s">
        <v>35</v>
      </c>
      <c r="B13" s="195" t="s">
        <v>109</v>
      </c>
      <c r="C13" s="195"/>
      <c r="D13" s="195"/>
    </row>
    <row r="14" spans="1:10" ht="122.25" customHeight="1" x14ac:dyDescent="0.2">
      <c r="A14" s="138" t="s">
        <v>35</v>
      </c>
      <c r="B14" s="274" t="s">
        <v>110</v>
      </c>
      <c r="C14" s="274"/>
      <c r="D14" s="274"/>
    </row>
    <row r="15" spans="1:10" ht="54" customHeight="1" x14ac:dyDescent="0.2">
      <c r="A15" s="138" t="s">
        <v>35</v>
      </c>
      <c r="B15" s="274" t="s">
        <v>111</v>
      </c>
      <c r="C15" s="274"/>
      <c r="D15" s="274"/>
    </row>
    <row r="16" spans="1:10" ht="47.25" customHeight="1" x14ac:dyDescent="0.2">
      <c r="A16" s="279" t="s">
        <v>171</v>
      </c>
      <c r="B16" s="279"/>
      <c r="C16" s="279"/>
      <c r="D16" s="279"/>
    </row>
    <row r="17" spans="1:4" ht="35.25" customHeight="1" x14ac:dyDescent="0.2">
      <c r="A17" s="78"/>
      <c r="B17" s="278" t="s">
        <v>172</v>
      </c>
      <c r="C17" s="278"/>
      <c r="D17" s="278"/>
    </row>
    <row r="18" spans="1:4" ht="20.100000000000001" customHeight="1" x14ac:dyDescent="0.2">
      <c r="A18" s="128"/>
      <c r="B18" s="280" t="s">
        <v>83</v>
      </c>
      <c r="C18" s="280"/>
      <c r="D18" s="280"/>
    </row>
    <row r="19" spans="1:4" ht="20.100000000000001" customHeight="1" x14ac:dyDescent="0.3">
      <c r="A19" s="29"/>
      <c r="B19" s="281"/>
      <c r="C19" s="281"/>
      <c r="D19" s="281"/>
    </row>
    <row r="20" spans="1:4" ht="20.100000000000001" customHeight="1" x14ac:dyDescent="0.3">
      <c r="A20" s="29"/>
      <c r="B20" s="281"/>
      <c r="C20" s="281"/>
      <c r="D20" s="281"/>
    </row>
    <row r="21" spans="1:4" ht="20.100000000000001" customHeight="1" x14ac:dyDescent="0.3">
      <c r="A21" s="29"/>
      <c r="B21" s="281"/>
      <c r="C21" s="281"/>
      <c r="D21" s="281"/>
    </row>
    <row r="22" spans="1:4" ht="20.100000000000001" customHeight="1" x14ac:dyDescent="0.3">
      <c r="A22" s="29"/>
      <c r="B22" s="129"/>
      <c r="C22" s="129"/>
      <c r="D22" s="129"/>
    </row>
    <row r="23" spans="1:4" s="10" customFormat="1" ht="13.8" x14ac:dyDescent="0.3">
      <c r="A23" s="195" t="s">
        <v>65</v>
      </c>
      <c r="B23" s="195"/>
      <c r="C23" s="195"/>
      <c r="D23" s="38"/>
    </row>
    <row r="24" spans="1:4" s="10" customFormat="1" ht="13.2" x14ac:dyDescent="0.3">
      <c r="A24" s="38"/>
      <c r="B24" s="29"/>
      <c r="C24" s="38"/>
      <c r="D24" s="38"/>
    </row>
    <row r="25" spans="1:4" ht="22.5" customHeight="1" x14ac:dyDescent="0.3">
      <c r="A25" s="29"/>
      <c r="B25" s="29"/>
      <c r="C25" s="29"/>
      <c r="D25" s="62"/>
    </row>
    <row r="26" spans="1:4" ht="15" customHeight="1" x14ac:dyDescent="0.3">
      <c r="A26" s="29"/>
      <c r="B26" s="194" t="s">
        <v>176</v>
      </c>
      <c r="C26" s="194"/>
      <c r="D26" s="110"/>
    </row>
    <row r="27" spans="1:4" ht="13.8" x14ac:dyDescent="0.3">
      <c r="A27" s="29"/>
      <c r="B27" s="29"/>
      <c r="C27" s="159" t="s">
        <v>132</v>
      </c>
      <c r="D27" s="35"/>
    </row>
    <row r="28" spans="1:4" ht="13.2" x14ac:dyDescent="0.3">
      <c r="A28" s="29"/>
      <c r="B28" s="29"/>
      <c r="C28" s="29"/>
      <c r="D28" s="29"/>
    </row>
    <row r="29" spans="1:4" ht="13.2" x14ac:dyDescent="0.3">
      <c r="A29" s="29"/>
      <c r="B29" s="29"/>
      <c r="C29" s="29"/>
      <c r="D29" s="29"/>
    </row>
  </sheetData>
  <mergeCells count="25">
    <mergeCell ref="B15:D15"/>
    <mergeCell ref="B17:D17"/>
    <mergeCell ref="A16:D16"/>
    <mergeCell ref="B26:C26"/>
    <mergeCell ref="A23:C23"/>
    <mergeCell ref="B18:D18"/>
    <mergeCell ref="B19:D19"/>
    <mergeCell ref="B20:D20"/>
    <mergeCell ref="B21:D21"/>
    <mergeCell ref="A1:B1"/>
    <mergeCell ref="A2:D2"/>
    <mergeCell ref="A4:D4"/>
    <mergeCell ref="A6:B6"/>
    <mergeCell ref="C6:D6"/>
    <mergeCell ref="A12:D12"/>
    <mergeCell ref="B14:D14"/>
    <mergeCell ref="A8:B8"/>
    <mergeCell ref="C8:D8"/>
    <mergeCell ref="C7:D7"/>
    <mergeCell ref="A7:B7"/>
    <mergeCell ref="A10:B10"/>
    <mergeCell ref="C9:D9"/>
    <mergeCell ref="A9:B9"/>
    <mergeCell ref="C10:D10"/>
    <mergeCell ref="B13:D13"/>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3"/>
  <sheetViews>
    <sheetView showGridLines="0" topLeftCell="A10" zoomScaleNormal="100" workbookViewId="0">
      <selection activeCell="A24" sqref="A24:B24"/>
    </sheetView>
  </sheetViews>
  <sheetFormatPr defaultRowHeight="11.4" x14ac:dyDescent="0.2"/>
  <cols>
    <col min="1" max="1" width="4.6640625" style="5" bestFit="1" customWidth="1"/>
    <col min="2" max="2" width="31.44140625" style="5" customWidth="1"/>
    <col min="3" max="3" width="10.33203125" style="5" customWidth="1"/>
    <col min="4" max="4" width="41.44140625" style="5" customWidth="1"/>
    <col min="5" max="5" width="10.44140625" style="5" bestFit="1" customWidth="1"/>
    <col min="6" max="256" width="9.109375" style="5"/>
    <col min="257" max="257" width="4.6640625" style="5" bestFit="1" customWidth="1"/>
    <col min="258" max="258" width="19.6640625" style="5" customWidth="1"/>
    <col min="259" max="259" width="28.6640625" style="5" customWidth="1"/>
    <col min="260" max="260" width="33.44140625" style="5" customWidth="1"/>
    <col min="261" max="261" width="10.44140625" style="5" bestFit="1" customWidth="1"/>
    <col min="262" max="512" width="9.109375" style="5"/>
    <col min="513" max="513" width="4.6640625" style="5" bestFit="1" customWidth="1"/>
    <col min="514" max="514" width="19.6640625" style="5" customWidth="1"/>
    <col min="515" max="515" width="28.6640625" style="5" customWidth="1"/>
    <col min="516" max="516" width="33.44140625" style="5" customWidth="1"/>
    <col min="517" max="517" width="10.44140625" style="5" bestFit="1" customWidth="1"/>
    <col min="518" max="768" width="9.109375" style="5"/>
    <col min="769" max="769" width="4.6640625" style="5" bestFit="1" customWidth="1"/>
    <col min="770" max="770" width="19.6640625" style="5" customWidth="1"/>
    <col min="771" max="771" width="28.6640625" style="5" customWidth="1"/>
    <col min="772" max="772" width="33.44140625" style="5" customWidth="1"/>
    <col min="773" max="773" width="10.44140625" style="5" bestFit="1" customWidth="1"/>
    <col min="774" max="1024" width="9.109375" style="5"/>
    <col min="1025" max="1025" width="4.6640625" style="5" bestFit="1" customWidth="1"/>
    <col min="1026" max="1026" width="19.6640625" style="5" customWidth="1"/>
    <col min="1027" max="1027" width="28.6640625" style="5" customWidth="1"/>
    <col min="1028" max="1028" width="33.44140625" style="5" customWidth="1"/>
    <col min="1029" max="1029" width="10.44140625" style="5" bestFit="1" customWidth="1"/>
    <col min="1030" max="1280" width="9.109375" style="5"/>
    <col min="1281" max="1281" width="4.6640625" style="5" bestFit="1" customWidth="1"/>
    <col min="1282" max="1282" width="19.6640625" style="5" customWidth="1"/>
    <col min="1283" max="1283" width="28.6640625" style="5" customWidth="1"/>
    <col min="1284" max="1284" width="33.44140625" style="5" customWidth="1"/>
    <col min="1285" max="1285" width="10.44140625" style="5" bestFit="1" customWidth="1"/>
    <col min="1286" max="1536" width="9.109375" style="5"/>
    <col min="1537" max="1537" width="4.6640625" style="5" bestFit="1" customWidth="1"/>
    <col min="1538" max="1538" width="19.6640625" style="5" customWidth="1"/>
    <col min="1539" max="1539" width="28.6640625" style="5" customWidth="1"/>
    <col min="1540" max="1540" width="33.44140625" style="5" customWidth="1"/>
    <col min="1541" max="1541" width="10.44140625" style="5" bestFit="1" customWidth="1"/>
    <col min="1542" max="1792" width="9.109375" style="5"/>
    <col min="1793" max="1793" width="4.6640625" style="5" bestFit="1" customWidth="1"/>
    <col min="1794" max="1794" width="19.6640625" style="5" customWidth="1"/>
    <col min="1795" max="1795" width="28.6640625" style="5" customWidth="1"/>
    <col min="1796" max="1796" width="33.44140625" style="5" customWidth="1"/>
    <col min="1797" max="1797" width="10.44140625" style="5" bestFit="1" customWidth="1"/>
    <col min="1798" max="2048" width="9.109375" style="5"/>
    <col min="2049" max="2049" width="4.6640625" style="5" bestFit="1" customWidth="1"/>
    <col min="2050" max="2050" width="19.6640625" style="5" customWidth="1"/>
    <col min="2051" max="2051" width="28.6640625" style="5" customWidth="1"/>
    <col min="2052" max="2052" width="33.44140625" style="5" customWidth="1"/>
    <col min="2053" max="2053" width="10.44140625" style="5" bestFit="1" customWidth="1"/>
    <col min="2054" max="2304" width="9.109375" style="5"/>
    <col min="2305" max="2305" width="4.6640625" style="5" bestFit="1" customWidth="1"/>
    <col min="2306" max="2306" width="19.6640625" style="5" customWidth="1"/>
    <col min="2307" max="2307" width="28.6640625" style="5" customWidth="1"/>
    <col min="2308" max="2308" width="33.44140625" style="5" customWidth="1"/>
    <col min="2309" max="2309" width="10.44140625" style="5" bestFit="1" customWidth="1"/>
    <col min="2310" max="2560" width="9.109375" style="5"/>
    <col min="2561" max="2561" width="4.6640625" style="5" bestFit="1" customWidth="1"/>
    <col min="2562" max="2562" width="19.6640625" style="5" customWidth="1"/>
    <col min="2563" max="2563" width="28.6640625" style="5" customWidth="1"/>
    <col min="2564" max="2564" width="33.44140625" style="5" customWidth="1"/>
    <col min="2565" max="2565" width="10.44140625" style="5" bestFit="1" customWidth="1"/>
    <col min="2566" max="2816" width="9.109375" style="5"/>
    <col min="2817" max="2817" width="4.6640625" style="5" bestFit="1" customWidth="1"/>
    <col min="2818" max="2818" width="19.6640625" style="5" customWidth="1"/>
    <col min="2819" max="2819" width="28.6640625" style="5" customWidth="1"/>
    <col min="2820" max="2820" width="33.44140625" style="5" customWidth="1"/>
    <col min="2821" max="2821" width="10.44140625" style="5" bestFit="1" customWidth="1"/>
    <col min="2822" max="3072" width="9.109375" style="5"/>
    <col min="3073" max="3073" width="4.6640625" style="5" bestFit="1" customWidth="1"/>
    <col min="3074" max="3074" width="19.6640625" style="5" customWidth="1"/>
    <col min="3075" max="3075" width="28.6640625" style="5" customWidth="1"/>
    <col min="3076" max="3076" width="33.44140625" style="5" customWidth="1"/>
    <col min="3077" max="3077" width="10.44140625" style="5" bestFit="1" customWidth="1"/>
    <col min="3078" max="3328" width="9.109375" style="5"/>
    <col min="3329" max="3329" width="4.6640625" style="5" bestFit="1" customWidth="1"/>
    <col min="3330" max="3330" width="19.6640625" style="5" customWidth="1"/>
    <col min="3331" max="3331" width="28.6640625" style="5" customWidth="1"/>
    <col min="3332" max="3332" width="33.44140625" style="5" customWidth="1"/>
    <col min="3333" max="3333" width="10.44140625" style="5" bestFit="1" customWidth="1"/>
    <col min="3334" max="3584" width="9.109375" style="5"/>
    <col min="3585" max="3585" width="4.6640625" style="5" bestFit="1" customWidth="1"/>
    <col min="3586" max="3586" width="19.6640625" style="5" customWidth="1"/>
    <col min="3587" max="3587" width="28.6640625" style="5" customWidth="1"/>
    <col min="3588" max="3588" width="33.44140625" style="5" customWidth="1"/>
    <col min="3589" max="3589" width="10.44140625" style="5" bestFit="1" customWidth="1"/>
    <col min="3590" max="3840" width="9.109375" style="5"/>
    <col min="3841" max="3841" width="4.6640625" style="5" bestFit="1" customWidth="1"/>
    <col min="3842" max="3842" width="19.6640625" style="5" customWidth="1"/>
    <col min="3843" max="3843" width="28.6640625" style="5" customWidth="1"/>
    <col min="3844" max="3844" width="33.44140625" style="5" customWidth="1"/>
    <col min="3845" max="3845" width="10.44140625" style="5" bestFit="1" customWidth="1"/>
    <col min="3846" max="4096" width="9.109375" style="5"/>
    <col min="4097" max="4097" width="4.6640625" style="5" bestFit="1" customWidth="1"/>
    <col min="4098" max="4098" width="19.6640625" style="5" customWidth="1"/>
    <col min="4099" max="4099" width="28.6640625" style="5" customWidth="1"/>
    <col min="4100" max="4100" width="33.44140625" style="5" customWidth="1"/>
    <col min="4101" max="4101" width="10.44140625" style="5" bestFit="1" customWidth="1"/>
    <col min="4102" max="4352" width="9.109375" style="5"/>
    <col min="4353" max="4353" width="4.6640625" style="5" bestFit="1" customWidth="1"/>
    <col min="4354" max="4354" width="19.6640625" style="5" customWidth="1"/>
    <col min="4355" max="4355" width="28.6640625" style="5" customWidth="1"/>
    <col min="4356" max="4356" width="33.44140625" style="5" customWidth="1"/>
    <col min="4357" max="4357" width="10.44140625" style="5" bestFit="1" customWidth="1"/>
    <col min="4358" max="4608" width="9.109375" style="5"/>
    <col min="4609" max="4609" width="4.6640625" style="5" bestFit="1" customWidth="1"/>
    <col min="4610" max="4610" width="19.6640625" style="5" customWidth="1"/>
    <col min="4611" max="4611" width="28.6640625" style="5" customWidth="1"/>
    <col min="4612" max="4612" width="33.44140625" style="5" customWidth="1"/>
    <col min="4613" max="4613" width="10.44140625" style="5" bestFit="1" customWidth="1"/>
    <col min="4614" max="4864" width="9.109375" style="5"/>
    <col min="4865" max="4865" width="4.6640625" style="5" bestFit="1" customWidth="1"/>
    <col min="4866" max="4866" width="19.6640625" style="5" customWidth="1"/>
    <col min="4867" max="4867" width="28.6640625" style="5" customWidth="1"/>
    <col min="4868" max="4868" width="33.44140625" style="5" customWidth="1"/>
    <col min="4869" max="4869" width="10.44140625" style="5" bestFit="1" customWidth="1"/>
    <col min="4870" max="5120" width="9.109375" style="5"/>
    <col min="5121" max="5121" width="4.6640625" style="5" bestFit="1" customWidth="1"/>
    <col min="5122" max="5122" width="19.6640625" style="5" customWidth="1"/>
    <col min="5123" max="5123" width="28.6640625" style="5" customWidth="1"/>
    <col min="5124" max="5124" width="33.44140625" style="5" customWidth="1"/>
    <col min="5125" max="5125" width="10.44140625" style="5" bestFit="1" customWidth="1"/>
    <col min="5126" max="5376" width="9.109375" style="5"/>
    <col min="5377" max="5377" width="4.6640625" style="5" bestFit="1" customWidth="1"/>
    <col min="5378" max="5378" width="19.6640625" style="5" customWidth="1"/>
    <col min="5379" max="5379" width="28.6640625" style="5" customWidth="1"/>
    <col min="5380" max="5380" width="33.44140625" style="5" customWidth="1"/>
    <col min="5381" max="5381" width="10.44140625" style="5" bestFit="1" customWidth="1"/>
    <col min="5382" max="5632" width="9.109375" style="5"/>
    <col min="5633" max="5633" width="4.6640625" style="5" bestFit="1" customWidth="1"/>
    <col min="5634" max="5634" width="19.6640625" style="5" customWidth="1"/>
    <col min="5635" max="5635" width="28.6640625" style="5" customWidth="1"/>
    <col min="5636" max="5636" width="33.44140625" style="5" customWidth="1"/>
    <col min="5637" max="5637" width="10.44140625" style="5" bestFit="1" customWidth="1"/>
    <col min="5638" max="5888" width="9.109375" style="5"/>
    <col min="5889" max="5889" width="4.6640625" style="5" bestFit="1" customWidth="1"/>
    <col min="5890" max="5890" width="19.6640625" style="5" customWidth="1"/>
    <col min="5891" max="5891" width="28.6640625" style="5" customWidth="1"/>
    <col min="5892" max="5892" width="33.44140625" style="5" customWidth="1"/>
    <col min="5893" max="5893" width="10.44140625" style="5" bestFit="1" customWidth="1"/>
    <col min="5894" max="6144" width="9.109375" style="5"/>
    <col min="6145" max="6145" width="4.6640625" style="5" bestFit="1" customWidth="1"/>
    <col min="6146" max="6146" width="19.6640625" style="5" customWidth="1"/>
    <col min="6147" max="6147" width="28.6640625" style="5" customWidth="1"/>
    <col min="6148" max="6148" width="33.44140625" style="5" customWidth="1"/>
    <col min="6149" max="6149" width="10.44140625" style="5" bestFit="1" customWidth="1"/>
    <col min="6150" max="6400" width="9.109375" style="5"/>
    <col min="6401" max="6401" width="4.6640625" style="5" bestFit="1" customWidth="1"/>
    <col min="6402" max="6402" width="19.6640625" style="5" customWidth="1"/>
    <col min="6403" max="6403" width="28.6640625" style="5" customWidth="1"/>
    <col min="6404" max="6404" width="33.44140625" style="5" customWidth="1"/>
    <col min="6405" max="6405" width="10.44140625" style="5" bestFit="1" customWidth="1"/>
    <col min="6406" max="6656" width="9.109375" style="5"/>
    <col min="6657" max="6657" width="4.6640625" style="5" bestFit="1" customWidth="1"/>
    <col min="6658" max="6658" width="19.6640625" style="5" customWidth="1"/>
    <col min="6659" max="6659" width="28.6640625" style="5" customWidth="1"/>
    <col min="6660" max="6660" width="33.44140625" style="5" customWidth="1"/>
    <col min="6661" max="6661" width="10.44140625" style="5" bestFit="1" customWidth="1"/>
    <col min="6662" max="6912" width="9.109375" style="5"/>
    <col min="6913" max="6913" width="4.6640625" style="5" bestFit="1" customWidth="1"/>
    <col min="6914" max="6914" width="19.6640625" style="5" customWidth="1"/>
    <col min="6915" max="6915" width="28.6640625" style="5" customWidth="1"/>
    <col min="6916" max="6916" width="33.44140625" style="5" customWidth="1"/>
    <col min="6917" max="6917" width="10.44140625" style="5" bestFit="1" customWidth="1"/>
    <col min="6918" max="7168" width="9.109375" style="5"/>
    <col min="7169" max="7169" width="4.6640625" style="5" bestFit="1" customWidth="1"/>
    <col min="7170" max="7170" width="19.6640625" style="5" customWidth="1"/>
    <col min="7171" max="7171" width="28.6640625" style="5" customWidth="1"/>
    <col min="7172" max="7172" width="33.44140625" style="5" customWidth="1"/>
    <col min="7173" max="7173" width="10.44140625" style="5" bestFit="1" customWidth="1"/>
    <col min="7174" max="7424" width="9.109375" style="5"/>
    <col min="7425" max="7425" width="4.6640625" style="5" bestFit="1" customWidth="1"/>
    <col min="7426" max="7426" width="19.6640625" style="5" customWidth="1"/>
    <col min="7427" max="7427" width="28.6640625" style="5" customWidth="1"/>
    <col min="7428" max="7428" width="33.44140625" style="5" customWidth="1"/>
    <col min="7429" max="7429" width="10.44140625" style="5" bestFit="1" customWidth="1"/>
    <col min="7430" max="7680" width="9.109375" style="5"/>
    <col min="7681" max="7681" width="4.6640625" style="5" bestFit="1" customWidth="1"/>
    <col min="7682" max="7682" width="19.6640625" style="5" customWidth="1"/>
    <col min="7683" max="7683" width="28.6640625" style="5" customWidth="1"/>
    <col min="7684" max="7684" width="33.44140625" style="5" customWidth="1"/>
    <col min="7685" max="7685" width="10.44140625" style="5" bestFit="1" customWidth="1"/>
    <col min="7686" max="7936" width="9.109375" style="5"/>
    <col min="7937" max="7937" width="4.6640625" style="5" bestFit="1" customWidth="1"/>
    <col min="7938" max="7938" width="19.6640625" style="5" customWidth="1"/>
    <col min="7939" max="7939" width="28.6640625" style="5" customWidth="1"/>
    <col min="7940" max="7940" width="33.44140625" style="5" customWidth="1"/>
    <col min="7941" max="7941" width="10.44140625" style="5" bestFit="1" customWidth="1"/>
    <col min="7942" max="8192" width="9.109375" style="5"/>
    <col min="8193" max="8193" width="4.6640625" style="5" bestFit="1" customWidth="1"/>
    <col min="8194" max="8194" width="19.6640625" style="5" customWidth="1"/>
    <col min="8195" max="8195" width="28.6640625" style="5" customWidth="1"/>
    <col min="8196" max="8196" width="33.44140625" style="5" customWidth="1"/>
    <col min="8197" max="8197" width="10.44140625" style="5" bestFit="1" customWidth="1"/>
    <col min="8198" max="8448" width="9.109375" style="5"/>
    <col min="8449" max="8449" width="4.6640625" style="5" bestFit="1" customWidth="1"/>
    <col min="8450" max="8450" width="19.6640625" style="5" customWidth="1"/>
    <col min="8451" max="8451" width="28.6640625" style="5" customWidth="1"/>
    <col min="8452" max="8452" width="33.44140625" style="5" customWidth="1"/>
    <col min="8453" max="8453" width="10.44140625" style="5" bestFit="1" customWidth="1"/>
    <col min="8454" max="8704" width="9.109375" style="5"/>
    <col min="8705" max="8705" width="4.6640625" style="5" bestFit="1" customWidth="1"/>
    <col min="8706" max="8706" width="19.6640625" style="5" customWidth="1"/>
    <col min="8707" max="8707" width="28.6640625" style="5" customWidth="1"/>
    <col min="8708" max="8708" width="33.44140625" style="5" customWidth="1"/>
    <col min="8709" max="8709" width="10.44140625" style="5" bestFit="1" customWidth="1"/>
    <col min="8710" max="8960" width="9.109375" style="5"/>
    <col min="8961" max="8961" width="4.6640625" style="5" bestFit="1" customWidth="1"/>
    <col min="8962" max="8962" width="19.6640625" style="5" customWidth="1"/>
    <col min="8963" max="8963" width="28.6640625" style="5" customWidth="1"/>
    <col min="8964" max="8964" width="33.44140625" style="5" customWidth="1"/>
    <col min="8965" max="8965" width="10.44140625" style="5" bestFit="1" customWidth="1"/>
    <col min="8966" max="9216" width="9.109375" style="5"/>
    <col min="9217" max="9217" width="4.6640625" style="5" bestFit="1" customWidth="1"/>
    <col min="9218" max="9218" width="19.6640625" style="5" customWidth="1"/>
    <col min="9219" max="9219" width="28.6640625" style="5" customWidth="1"/>
    <col min="9220" max="9220" width="33.44140625" style="5" customWidth="1"/>
    <col min="9221" max="9221" width="10.44140625" style="5" bestFit="1" customWidth="1"/>
    <col min="9222" max="9472" width="9.109375" style="5"/>
    <col min="9473" max="9473" width="4.6640625" style="5" bestFit="1" customWidth="1"/>
    <col min="9474" max="9474" width="19.6640625" style="5" customWidth="1"/>
    <col min="9475" max="9475" width="28.6640625" style="5" customWidth="1"/>
    <col min="9476" max="9476" width="33.44140625" style="5" customWidth="1"/>
    <col min="9477" max="9477" width="10.44140625" style="5" bestFit="1" customWidth="1"/>
    <col min="9478" max="9728" width="9.109375" style="5"/>
    <col min="9729" max="9729" width="4.6640625" style="5" bestFit="1" customWidth="1"/>
    <col min="9730" max="9730" width="19.6640625" style="5" customWidth="1"/>
    <col min="9731" max="9731" width="28.6640625" style="5" customWidth="1"/>
    <col min="9732" max="9732" width="33.44140625" style="5" customWidth="1"/>
    <col min="9733" max="9733" width="10.44140625" style="5" bestFit="1" customWidth="1"/>
    <col min="9734" max="9984" width="9.109375" style="5"/>
    <col min="9985" max="9985" width="4.6640625" style="5" bestFit="1" customWidth="1"/>
    <col min="9986" max="9986" width="19.6640625" style="5" customWidth="1"/>
    <col min="9987" max="9987" width="28.6640625" style="5" customWidth="1"/>
    <col min="9988" max="9988" width="33.44140625" style="5" customWidth="1"/>
    <col min="9989" max="9989" width="10.44140625" style="5" bestFit="1" customWidth="1"/>
    <col min="9990" max="10240" width="9.109375" style="5"/>
    <col min="10241" max="10241" width="4.6640625" style="5" bestFit="1" customWidth="1"/>
    <col min="10242" max="10242" width="19.6640625" style="5" customWidth="1"/>
    <col min="10243" max="10243" width="28.6640625" style="5" customWidth="1"/>
    <col min="10244" max="10244" width="33.44140625" style="5" customWidth="1"/>
    <col min="10245" max="10245" width="10.44140625" style="5" bestFit="1" customWidth="1"/>
    <col min="10246" max="10496" width="9.109375" style="5"/>
    <col min="10497" max="10497" width="4.6640625" style="5" bestFit="1" customWidth="1"/>
    <col min="10498" max="10498" width="19.6640625" style="5" customWidth="1"/>
    <col min="10499" max="10499" width="28.6640625" style="5" customWidth="1"/>
    <col min="10500" max="10500" width="33.44140625" style="5" customWidth="1"/>
    <col min="10501" max="10501" width="10.44140625" style="5" bestFit="1" customWidth="1"/>
    <col min="10502" max="10752" width="9.109375" style="5"/>
    <col min="10753" max="10753" width="4.6640625" style="5" bestFit="1" customWidth="1"/>
    <col min="10754" max="10754" width="19.6640625" style="5" customWidth="1"/>
    <col min="10755" max="10755" width="28.6640625" style="5" customWidth="1"/>
    <col min="10756" max="10756" width="33.44140625" style="5" customWidth="1"/>
    <col min="10757" max="10757" width="10.44140625" style="5" bestFit="1" customWidth="1"/>
    <col min="10758" max="11008" width="9.109375" style="5"/>
    <col min="11009" max="11009" width="4.6640625" style="5" bestFit="1" customWidth="1"/>
    <col min="11010" max="11010" width="19.6640625" style="5" customWidth="1"/>
    <col min="11011" max="11011" width="28.6640625" style="5" customWidth="1"/>
    <col min="11012" max="11012" width="33.44140625" style="5" customWidth="1"/>
    <col min="11013" max="11013" width="10.44140625" style="5" bestFit="1" customWidth="1"/>
    <col min="11014" max="11264" width="9.109375" style="5"/>
    <col min="11265" max="11265" width="4.6640625" style="5" bestFit="1" customWidth="1"/>
    <col min="11266" max="11266" width="19.6640625" style="5" customWidth="1"/>
    <col min="11267" max="11267" width="28.6640625" style="5" customWidth="1"/>
    <col min="11268" max="11268" width="33.44140625" style="5" customWidth="1"/>
    <col min="11269" max="11269" width="10.44140625" style="5" bestFit="1" customWidth="1"/>
    <col min="11270" max="11520" width="9.109375" style="5"/>
    <col min="11521" max="11521" width="4.6640625" style="5" bestFit="1" customWidth="1"/>
    <col min="11522" max="11522" width="19.6640625" style="5" customWidth="1"/>
    <col min="11523" max="11523" width="28.6640625" style="5" customWidth="1"/>
    <col min="11524" max="11524" width="33.44140625" style="5" customWidth="1"/>
    <col min="11525" max="11525" width="10.44140625" style="5" bestFit="1" customWidth="1"/>
    <col min="11526" max="11776" width="9.109375" style="5"/>
    <col min="11777" max="11777" width="4.6640625" style="5" bestFit="1" customWidth="1"/>
    <col min="11778" max="11778" width="19.6640625" style="5" customWidth="1"/>
    <col min="11779" max="11779" width="28.6640625" style="5" customWidth="1"/>
    <col min="11780" max="11780" width="33.44140625" style="5" customWidth="1"/>
    <col min="11781" max="11781" width="10.44140625" style="5" bestFit="1" customWidth="1"/>
    <col min="11782" max="12032" width="9.109375" style="5"/>
    <col min="12033" max="12033" width="4.6640625" style="5" bestFit="1" customWidth="1"/>
    <col min="12034" max="12034" width="19.6640625" style="5" customWidth="1"/>
    <col min="12035" max="12035" width="28.6640625" style="5" customWidth="1"/>
    <col min="12036" max="12036" width="33.44140625" style="5" customWidth="1"/>
    <col min="12037" max="12037" width="10.44140625" style="5" bestFit="1" customWidth="1"/>
    <col min="12038" max="12288" width="9.109375" style="5"/>
    <col min="12289" max="12289" width="4.6640625" style="5" bestFit="1" customWidth="1"/>
    <col min="12290" max="12290" width="19.6640625" style="5" customWidth="1"/>
    <col min="12291" max="12291" width="28.6640625" style="5" customWidth="1"/>
    <col min="12292" max="12292" width="33.44140625" style="5" customWidth="1"/>
    <col min="12293" max="12293" width="10.44140625" style="5" bestFit="1" customWidth="1"/>
    <col min="12294" max="12544" width="9.109375" style="5"/>
    <col min="12545" max="12545" width="4.6640625" style="5" bestFit="1" customWidth="1"/>
    <col min="12546" max="12546" width="19.6640625" style="5" customWidth="1"/>
    <col min="12547" max="12547" width="28.6640625" style="5" customWidth="1"/>
    <col min="12548" max="12548" width="33.44140625" style="5" customWidth="1"/>
    <col min="12549" max="12549" width="10.44140625" style="5" bestFit="1" customWidth="1"/>
    <col min="12550" max="12800" width="9.109375" style="5"/>
    <col min="12801" max="12801" width="4.6640625" style="5" bestFit="1" customWidth="1"/>
    <col min="12802" max="12802" width="19.6640625" style="5" customWidth="1"/>
    <col min="12803" max="12803" width="28.6640625" style="5" customWidth="1"/>
    <col min="12804" max="12804" width="33.44140625" style="5" customWidth="1"/>
    <col min="12805" max="12805" width="10.44140625" style="5" bestFit="1" customWidth="1"/>
    <col min="12806" max="13056" width="9.109375" style="5"/>
    <col min="13057" max="13057" width="4.6640625" style="5" bestFit="1" customWidth="1"/>
    <col min="13058" max="13058" width="19.6640625" style="5" customWidth="1"/>
    <col min="13059" max="13059" width="28.6640625" style="5" customWidth="1"/>
    <col min="13060" max="13060" width="33.44140625" style="5" customWidth="1"/>
    <col min="13061" max="13061" width="10.44140625" style="5" bestFit="1" customWidth="1"/>
    <col min="13062" max="13312" width="9.109375" style="5"/>
    <col min="13313" max="13313" width="4.6640625" style="5" bestFit="1" customWidth="1"/>
    <col min="13314" max="13314" width="19.6640625" style="5" customWidth="1"/>
    <col min="13315" max="13315" width="28.6640625" style="5" customWidth="1"/>
    <col min="13316" max="13316" width="33.44140625" style="5" customWidth="1"/>
    <col min="13317" max="13317" width="10.44140625" style="5" bestFit="1" customWidth="1"/>
    <col min="13318" max="13568" width="9.109375" style="5"/>
    <col min="13569" max="13569" width="4.6640625" style="5" bestFit="1" customWidth="1"/>
    <col min="13570" max="13570" width="19.6640625" style="5" customWidth="1"/>
    <col min="13571" max="13571" width="28.6640625" style="5" customWidth="1"/>
    <col min="13572" max="13572" width="33.44140625" style="5" customWidth="1"/>
    <col min="13573" max="13573" width="10.44140625" style="5" bestFit="1" customWidth="1"/>
    <col min="13574" max="13824" width="9.109375" style="5"/>
    <col min="13825" max="13825" width="4.6640625" style="5" bestFit="1" customWidth="1"/>
    <col min="13826" max="13826" width="19.6640625" style="5" customWidth="1"/>
    <col min="13827" max="13827" width="28.6640625" style="5" customWidth="1"/>
    <col min="13828" max="13828" width="33.44140625" style="5" customWidth="1"/>
    <col min="13829" max="13829" width="10.44140625" style="5" bestFit="1" customWidth="1"/>
    <col min="13830" max="14080" width="9.109375" style="5"/>
    <col min="14081" max="14081" width="4.6640625" style="5" bestFit="1" customWidth="1"/>
    <col min="14082" max="14082" width="19.6640625" style="5" customWidth="1"/>
    <col min="14083" max="14083" width="28.6640625" style="5" customWidth="1"/>
    <col min="14084" max="14084" width="33.44140625" style="5" customWidth="1"/>
    <col min="14085" max="14085" width="10.44140625" style="5" bestFit="1" customWidth="1"/>
    <col min="14086" max="14336" width="9.109375" style="5"/>
    <col min="14337" max="14337" width="4.6640625" style="5" bestFit="1" customWidth="1"/>
    <col min="14338" max="14338" width="19.6640625" style="5" customWidth="1"/>
    <col min="14339" max="14339" width="28.6640625" style="5" customWidth="1"/>
    <col min="14340" max="14340" width="33.44140625" style="5" customWidth="1"/>
    <col min="14341" max="14341" width="10.44140625" style="5" bestFit="1" customWidth="1"/>
    <col min="14342" max="14592" width="9.109375" style="5"/>
    <col min="14593" max="14593" width="4.6640625" style="5" bestFit="1" customWidth="1"/>
    <col min="14594" max="14594" width="19.6640625" style="5" customWidth="1"/>
    <col min="14595" max="14595" width="28.6640625" style="5" customWidth="1"/>
    <col min="14596" max="14596" width="33.44140625" style="5" customWidth="1"/>
    <col min="14597" max="14597" width="10.44140625" style="5" bestFit="1" customWidth="1"/>
    <col min="14598" max="14848" width="9.109375" style="5"/>
    <col min="14849" max="14849" width="4.6640625" style="5" bestFit="1" customWidth="1"/>
    <col min="14850" max="14850" width="19.6640625" style="5" customWidth="1"/>
    <col min="14851" max="14851" width="28.6640625" style="5" customWidth="1"/>
    <col min="14852" max="14852" width="33.44140625" style="5" customWidth="1"/>
    <col min="14853" max="14853" width="10.44140625" style="5" bestFit="1" customWidth="1"/>
    <col min="14854" max="15104" width="9.109375" style="5"/>
    <col min="15105" max="15105" width="4.6640625" style="5" bestFit="1" customWidth="1"/>
    <col min="15106" max="15106" width="19.6640625" style="5" customWidth="1"/>
    <col min="15107" max="15107" width="28.6640625" style="5" customWidth="1"/>
    <col min="15108" max="15108" width="33.44140625" style="5" customWidth="1"/>
    <col min="15109" max="15109" width="10.44140625" style="5" bestFit="1" customWidth="1"/>
    <col min="15110" max="15360" width="9.109375" style="5"/>
    <col min="15361" max="15361" width="4.6640625" style="5" bestFit="1" customWidth="1"/>
    <col min="15362" max="15362" width="19.6640625" style="5" customWidth="1"/>
    <col min="15363" max="15363" width="28.6640625" style="5" customWidth="1"/>
    <col min="15364" max="15364" width="33.44140625" style="5" customWidth="1"/>
    <col min="15365" max="15365" width="10.44140625" style="5" bestFit="1" customWidth="1"/>
    <col min="15366" max="15616" width="9.109375" style="5"/>
    <col min="15617" max="15617" width="4.6640625" style="5" bestFit="1" customWidth="1"/>
    <col min="15618" max="15618" width="19.6640625" style="5" customWidth="1"/>
    <col min="15619" max="15619" width="28.6640625" style="5" customWidth="1"/>
    <col min="15620" max="15620" width="33.44140625" style="5" customWidth="1"/>
    <col min="15621" max="15621" width="10.44140625" style="5" bestFit="1" customWidth="1"/>
    <col min="15622" max="15872" width="9.109375" style="5"/>
    <col min="15873" max="15873" width="4.6640625" style="5" bestFit="1" customWidth="1"/>
    <col min="15874" max="15874" width="19.6640625" style="5" customWidth="1"/>
    <col min="15875" max="15875" width="28.6640625" style="5" customWidth="1"/>
    <col min="15876" max="15876" width="33.44140625" style="5" customWidth="1"/>
    <col min="15877" max="15877" width="10.44140625" style="5" bestFit="1" customWidth="1"/>
    <col min="15878" max="16128" width="9.109375" style="5"/>
    <col min="16129" max="16129" width="4.6640625" style="5" bestFit="1" customWidth="1"/>
    <col min="16130" max="16130" width="19.6640625" style="5" customWidth="1"/>
    <col min="16131" max="16131" width="28.6640625" style="5" customWidth="1"/>
    <col min="16132" max="16132" width="33.44140625" style="5" customWidth="1"/>
    <col min="16133" max="16133" width="10.44140625" style="5" bestFit="1" customWidth="1"/>
    <col min="16134" max="16384" width="9.109375" style="5"/>
  </cols>
  <sheetData>
    <row r="1" spans="1:10" ht="20.100000000000001" customHeight="1" x14ac:dyDescent="0.3">
      <c r="A1" s="190" t="s">
        <v>5</v>
      </c>
      <c r="B1" s="190"/>
      <c r="C1" s="39"/>
      <c r="D1" s="39"/>
    </row>
    <row r="2" spans="1:10" s="7" customFormat="1" ht="30" customHeight="1" x14ac:dyDescent="0.3">
      <c r="A2" s="185" t="str">
        <f>'Príloha č.1'!A2:D2</f>
        <v>Doplnenie prístrojového vybavenia pre roboticky asistovanú stimuláciu chôdze</v>
      </c>
      <c r="B2" s="185"/>
      <c r="C2" s="185"/>
      <c r="D2" s="185"/>
    </row>
    <row r="3" spans="1:10" s="7" customFormat="1" ht="15" customHeight="1" x14ac:dyDescent="0.3">
      <c r="A3" s="28"/>
      <c r="B3" s="28"/>
      <c r="C3" s="28"/>
      <c r="D3" s="28"/>
    </row>
    <row r="4" spans="1:10" ht="15" customHeight="1" x14ac:dyDescent="0.25">
      <c r="A4" s="199" t="s">
        <v>118</v>
      </c>
      <c r="B4" s="199"/>
      <c r="C4" s="199"/>
      <c r="D4" s="199"/>
      <c r="E4" s="8"/>
      <c r="F4" s="8"/>
      <c r="G4" s="8"/>
      <c r="H4" s="8"/>
      <c r="I4" s="8"/>
      <c r="J4" s="8"/>
    </row>
    <row r="5" spans="1:10" ht="15" customHeight="1" x14ac:dyDescent="0.25">
      <c r="A5" s="109"/>
      <c r="B5" s="109"/>
      <c r="C5" s="109"/>
      <c r="D5" s="109"/>
      <c r="E5" s="8"/>
      <c r="F5" s="8"/>
      <c r="G5" s="8"/>
      <c r="H5" s="8"/>
      <c r="I5" s="8"/>
      <c r="J5" s="8"/>
    </row>
    <row r="6" spans="1:10" ht="27.75" customHeight="1" x14ac:dyDescent="0.3">
      <c r="A6" s="286" t="s">
        <v>94</v>
      </c>
      <c r="B6" s="286"/>
      <c r="C6" s="286"/>
      <c r="D6" s="286"/>
      <c r="E6"/>
      <c r="F6"/>
      <c r="G6"/>
    </row>
    <row r="7" spans="1:10" ht="66.75" customHeight="1" x14ac:dyDescent="0.3">
      <c r="A7" s="284" t="s">
        <v>108</v>
      </c>
      <c r="B7" s="284"/>
      <c r="C7" s="284"/>
      <c r="D7" s="284"/>
      <c r="E7"/>
      <c r="F7"/>
      <c r="G7"/>
    </row>
    <row r="8" spans="1:10" ht="20.100000000000001" customHeight="1" x14ac:dyDescent="0.3">
      <c r="A8" s="287" t="s">
        <v>95</v>
      </c>
      <c r="B8" s="287"/>
      <c r="C8" s="287"/>
      <c r="D8" s="287"/>
      <c r="E8"/>
      <c r="F8"/>
      <c r="G8"/>
    </row>
    <row r="9" spans="1:10" s="10" customFormat="1" ht="14.4" x14ac:dyDescent="0.3">
      <c r="A9" s="279" t="s">
        <v>96</v>
      </c>
      <c r="B9" s="279"/>
      <c r="C9" s="279"/>
      <c r="D9" s="279"/>
      <c r="E9"/>
      <c r="F9"/>
      <c r="G9"/>
    </row>
    <row r="10" spans="1:10" s="10" customFormat="1" ht="14.4" x14ac:dyDescent="0.3">
      <c r="A10" s="135"/>
      <c r="B10"/>
      <c r="C10"/>
      <c r="D10"/>
      <c r="E10"/>
      <c r="F10"/>
      <c r="G10"/>
    </row>
    <row r="11" spans="1:10" ht="56.25" customHeight="1" x14ac:dyDescent="0.3">
      <c r="A11" s="284" t="s">
        <v>98</v>
      </c>
      <c r="B11" s="284"/>
      <c r="C11" s="284"/>
      <c r="D11" s="284"/>
      <c r="E11"/>
      <c r="F11"/>
      <c r="G11"/>
    </row>
    <row r="12" spans="1:10" ht="88.5" customHeight="1" x14ac:dyDescent="0.3">
      <c r="A12" s="279" t="s">
        <v>173</v>
      </c>
      <c r="B12" s="279"/>
      <c r="C12" s="279"/>
      <c r="D12" s="279"/>
      <c r="E12"/>
      <c r="F12"/>
      <c r="G12"/>
    </row>
    <row r="13" spans="1:10" ht="19.5" customHeight="1" x14ac:dyDescent="0.3">
      <c r="A13" s="279" t="s">
        <v>102</v>
      </c>
      <c r="B13" s="279"/>
      <c r="C13" s="279" t="s">
        <v>99</v>
      </c>
      <c r="D13" s="279"/>
      <c r="E13"/>
      <c r="F13"/>
      <c r="G13"/>
    </row>
    <row r="14" spans="1:10" ht="14.4" x14ac:dyDescent="0.3">
      <c r="A14" s="137"/>
      <c r="B14" s="137"/>
      <c r="C14" s="285" t="s">
        <v>100</v>
      </c>
      <c r="D14" s="285"/>
      <c r="E14"/>
      <c r="F14"/>
      <c r="G14"/>
    </row>
    <row r="15" spans="1:10" ht="14.4" x14ac:dyDescent="0.3">
      <c r="A15" s="137"/>
      <c r="B15" s="137"/>
      <c r="C15" s="139"/>
      <c r="D15" s="139"/>
      <c r="E15"/>
      <c r="F15"/>
      <c r="G15"/>
    </row>
    <row r="16" spans="1:10" ht="14.4" x14ac:dyDescent="0.3">
      <c r="A16" s="137"/>
      <c r="B16" s="137"/>
      <c r="C16" s="139"/>
      <c r="D16" s="139"/>
      <c r="E16"/>
      <c r="F16"/>
      <c r="G16"/>
    </row>
    <row r="17" spans="1:7" ht="16.5" customHeight="1" x14ac:dyDescent="0.3">
      <c r="A17" s="271" t="s">
        <v>101</v>
      </c>
      <c r="B17" s="271"/>
      <c r="C17" s="271" t="s">
        <v>99</v>
      </c>
      <c r="D17" s="271"/>
      <c r="E17" s="135"/>
      <c r="F17"/>
      <c r="G17"/>
    </row>
    <row r="18" spans="1:7" ht="14.4" x14ac:dyDescent="0.3">
      <c r="A18" s="135"/>
      <c r="B18"/>
      <c r="C18" s="282" t="s">
        <v>100</v>
      </c>
      <c r="D18" s="282"/>
      <c r="E18"/>
      <c r="F18"/>
      <c r="G18"/>
    </row>
    <row r="19" spans="1:7" ht="14.4" x14ac:dyDescent="0.3">
      <c r="A19" s="135"/>
      <c r="B19"/>
      <c r="C19"/>
      <c r="D19"/>
      <c r="E19"/>
      <c r="F19"/>
      <c r="G19"/>
    </row>
    <row r="20" spans="1:7" ht="14.4" x14ac:dyDescent="0.3">
      <c r="A20" s="135"/>
      <c r="B20"/>
      <c r="C20"/>
      <c r="D20"/>
      <c r="E20" s="135"/>
      <c r="F20"/>
      <c r="G20"/>
    </row>
    <row r="21" spans="1:7" ht="14.4" x14ac:dyDescent="0.3">
      <c r="A21" s="271" t="s">
        <v>103</v>
      </c>
      <c r="B21" s="271"/>
      <c r="C21" s="283" t="s">
        <v>104</v>
      </c>
      <c r="D21" s="283"/>
      <c r="E21"/>
      <c r="F21"/>
      <c r="G21"/>
    </row>
    <row r="22" spans="1:7" ht="14.4" x14ac:dyDescent="0.3">
      <c r="A22" s="135"/>
      <c r="B22"/>
      <c r="C22" s="282" t="s">
        <v>100</v>
      </c>
      <c r="D22" s="282"/>
      <c r="E22"/>
      <c r="F22"/>
      <c r="G22"/>
    </row>
    <row r="23" spans="1:7" ht="14.4" x14ac:dyDescent="0.3">
      <c r="A23" s="135"/>
      <c r="B23"/>
      <c r="C23"/>
      <c r="D23"/>
      <c r="E23" s="135"/>
      <c r="F23"/>
      <c r="G23"/>
    </row>
    <row r="24" spans="1:7" ht="30" customHeight="1" x14ac:dyDescent="0.3">
      <c r="A24" s="271" t="s">
        <v>174</v>
      </c>
      <c r="B24" s="271"/>
      <c r="C24" s="124"/>
      <c r="D24" s="124"/>
      <c r="E24"/>
      <c r="F24"/>
      <c r="G24"/>
    </row>
    <row r="25" spans="1:7" ht="27.75" customHeight="1" x14ac:dyDescent="0.3">
      <c r="A25" s="271" t="s">
        <v>175</v>
      </c>
      <c r="B25" s="271"/>
      <c r="C25" s="271"/>
      <c r="D25" s="271"/>
      <c r="E25"/>
      <c r="F25"/>
      <c r="G25"/>
    </row>
    <row r="26" spans="1:7" ht="14.4" x14ac:dyDescent="0.3">
      <c r="A26" s="271" t="s">
        <v>105</v>
      </c>
      <c r="B26" s="271"/>
      <c r="C26" s="271"/>
      <c r="D26" s="271"/>
      <c r="E26"/>
      <c r="F26"/>
      <c r="G26"/>
    </row>
    <row r="27" spans="1:7" ht="14.4" x14ac:dyDescent="0.3">
      <c r="A27" s="271" t="s">
        <v>107</v>
      </c>
      <c r="B27" s="271"/>
      <c r="C27" s="271"/>
      <c r="D27" s="271"/>
      <c r="E27" s="135"/>
      <c r="F27"/>
      <c r="G27"/>
    </row>
    <row r="28" spans="1:7" ht="14.4" x14ac:dyDescent="0.3">
      <c r="A28" s="271" t="s">
        <v>106</v>
      </c>
      <c r="B28" s="271"/>
      <c r="C28" s="271"/>
      <c r="D28" s="271"/>
      <c r="E28"/>
      <c r="F28"/>
      <c r="G28" s="135" t="s">
        <v>97</v>
      </c>
    </row>
    <row r="29" spans="1:7" ht="14.4" x14ac:dyDescent="0.3">
      <c r="A29" s="135"/>
      <c r="B29"/>
      <c r="C29"/>
      <c r="D29"/>
      <c r="E29"/>
      <c r="F29"/>
      <c r="G29"/>
    </row>
    <row r="30" spans="1:7" ht="14.4" x14ac:dyDescent="0.3">
      <c r="A30" s="135"/>
      <c r="B30"/>
      <c r="C30"/>
      <c r="D30"/>
      <c r="E30"/>
      <c r="F30"/>
      <c r="G30"/>
    </row>
    <row r="31" spans="1:7" ht="14.4" x14ac:dyDescent="0.3">
      <c r="A31" s="135"/>
      <c r="B31"/>
      <c r="C31"/>
      <c r="D31"/>
      <c r="E31"/>
      <c r="F31"/>
      <c r="G31"/>
    </row>
    <row r="32" spans="1:7" ht="14.4" x14ac:dyDescent="0.3">
      <c r="A32" s="136"/>
      <c r="B32"/>
      <c r="C32"/>
      <c r="D32"/>
      <c r="E32"/>
      <c r="F32"/>
      <c r="G32"/>
    </row>
    <row r="33" spans="1:7" ht="14.4" x14ac:dyDescent="0.3">
      <c r="A33" s="136"/>
      <c r="B33"/>
      <c r="C33"/>
      <c r="D33"/>
      <c r="E33"/>
      <c r="F33"/>
      <c r="G33"/>
    </row>
  </sheetData>
  <mergeCells count="23">
    <mergeCell ref="A9:D9"/>
    <mergeCell ref="A6:D6"/>
    <mergeCell ref="A1:B1"/>
    <mergeCell ref="A2:D2"/>
    <mergeCell ref="A4:D4"/>
    <mergeCell ref="A7:D7"/>
    <mergeCell ref="A8:D8"/>
    <mergeCell ref="A11:D11"/>
    <mergeCell ref="A12:D12"/>
    <mergeCell ref="A17:B17"/>
    <mergeCell ref="A13:B13"/>
    <mergeCell ref="C13:D13"/>
    <mergeCell ref="C14:D14"/>
    <mergeCell ref="C17:D17"/>
    <mergeCell ref="A27:D27"/>
    <mergeCell ref="A28:D28"/>
    <mergeCell ref="C18:D18"/>
    <mergeCell ref="A21:B21"/>
    <mergeCell ref="C21:D21"/>
    <mergeCell ref="C22:D22"/>
    <mergeCell ref="A26:D26"/>
    <mergeCell ref="A24:B24"/>
    <mergeCell ref="A25:D25"/>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2025-03-20T08:59:43Z</cp:lastPrinted>
  <dcterms:created xsi:type="dcterms:W3CDTF">2017-08-18T08:10:31Z</dcterms:created>
  <dcterms:modified xsi:type="dcterms:W3CDTF">2025-03-20T09:00:29Z</dcterms:modified>
</cp:coreProperties>
</file>