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antal1309630\Desktop\ZMR Archívy\Fabasoft\001 Výzva na predloženie ponuky\"/>
    </mc:Choice>
  </mc:AlternateContent>
  <bookViews>
    <workbookView xWindow="0" yWindow="0" windowWidth="21570" windowHeight="8160"/>
  </bookViews>
  <sheets>
    <sheet name="Časť B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5" l="1"/>
  <c r="J16" i="5" s="1"/>
  <c r="I16" i="5"/>
  <c r="H16" i="5"/>
  <c r="K15" i="5"/>
  <c r="I15" i="5"/>
  <c r="H15" i="5"/>
  <c r="I14" i="5"/>
  <c r="H14" i="5"/>
  <c r="K14" i="5" s="1"/>
  <c r="J14" i="5" s="1"/>
  <c r="I13" i="5"/>
  <c r="H13" i="5"/>
  <c r="K13" i="5" s="1"/>
  <c r="J13" i="5" s="1"/>
  <c r="K12" i="5"/>
  <c r="J12" i="5" s="1"/>
  <c r="I12" i="5"/>
  <c r="H12" i="5"/>
  <c r="K11" i="5"/>
  <c r="I11" i="5"/>
  <c r="H11" i="5"/>
  <c r="I10" i="5"/>
  <c r="H10" i="5"/>
  <c r="K10" i="5" s="1"/>
  <c r="J10" i="5" s="1"/>
  <c r="I9" i="5"/>
  <c r="H9" i="5"/>
  <c r="K9" i="5" s="1"/>
  <c r="J9" i="5" s="1"/>
  <c r="K8" i="5"/>
  <c r="J8" i="5" s="1"/>
  <c r="I8" i="5"/>
  <c r="H8" i="5"/>
  <c r="K7" i="5"/>
  <c r="I7" i="5"/>
  <c r="H7" i="5"/>
  <c r="I6" i="5"/>
  <c r="H6" i="5"/>
  <c r="K6" i="5" s="1"/>
  <c r="J6" i="5" s="1"/>
  <c r="I5" i="5"/>
  <c r="H5" i="5"/>
  <c r="K5" i="5" s="1"/>
  <c r="J5" i="5" s="1"/>
  <c r="K4" i="5"/>
  <c r="J4" i="5" s="1"/>
  <c r="I4" i="5"/>
  <c r="H4" i="5"/>
  <c r="K3" i="5"/>
  <c r="I3" i="5"/>
  <c r="I17" i="5" s="1"/>
  <c r="H3" i="5"/>
  <c r="K17" i="5" l="1"/>
  <c r="J7" i="5"/>
  <c r="J11" i="5"/>
  <c r="J15" i="5"/>
  <c r="J3" i="5"/>
  <c r="J17" i="5" l="1"/>
</calcChain>
</file>

<file path=xl/sharedStrings.xml><?xml version="1.0" encoding="utf-8"?>
<sst xmlns="http://schemas.openxmlformats.org/spreadsheetml/2006/main" count="61" uniqueCount="50">
  <si>
    <t>Množstvo</t>
  </si>
  <si>
    <t>Názov položky</t>
  </si>
  <si>
    <t>Špecifikácia položky</t>
  </si>
  <si>
    <t>ks</t>
  </si>
  <si>
    <t>Merná jednotka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</si>
  <si>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</si>
  <si>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</si>
  <si>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</si>
  <si>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</si>
  <si>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</si>
  <si>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</si>
  <si>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</si>
  <si>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Pozn.:</t>
  </si>
  <si>
    <t>Porad. číslo</t>
  </si>
  <si>
    <t xml:space="preserve">V cene musia byť zahrnuté všetky náklady, ktoré sú spojené s plnením zákazy - priame i nepriame náklady na predmet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 </t>
  </si>
  <si>
    <t xml:space="preserve">pečiatka a podpis </t>
  </si>
  <si>
    <t>V ...........................................</t>
  </si>
  <si>
    <t>dňa ...............................................</t>
  </si>
  <si>
    <t>bal.</t>
  </si>
  <si>
    <t>sada</t>
  </si>
  <si>
    <t>Cenová ponuka: časť B - Potreby pre pozlacovanie a farbenie</t>
  </si>
  <si>
    <t>Plátkové zlato - knižka</t>
  </si>
  <si>
    <t>lístkové zlato 23 3/4 karát, 15 gr, nepodlepované, dvojité, ušľachtilé, extra hrubé, balenie - knižka s 25 plátkami, rozmer plátku - 8 x 8 cm</t>
  </si>
  <si>
    <t>Mušľové zlato</t>
  </si>
  <si>
    <t>mušľové zlato 23 3/4 karát., malé (0,4 g)</t>
  </si>
  <si>
    <t>Poduška na rezanie zlata</t>
  </si>
  <si>
    <t>poduška/vankúš na na pozlacovanie, určený na prácu s plátkovým zlatom, na rezanie zlata, rozmer 15x25 cm (minimálne rozmery)</t>
  </si>
  <si>
    <t>Nôž na rezanie zlata</t>
  </si>
  <si>
    <t>nôž určený na prácu s plátkovým zlatom, obojstranne brúsený, dĺžka čepele 14 - 19 cm (minimum - maximum)</t>
  </si>
  <si>
    <t>Štetec na pokladanie zlata</t>
  </si>
  <si>
    <t>vyhladzovací, tupovací štetec s krátkou rúčkou, na dotlačenie plátkového zlata, prírodné štetiny (veveričia srsť, kozí chlp a pod.), tvar okrúhly, oválny, veľkosť č. 6, Ø 12 mm</t>
  </si>
  <si>
    <t>Poliment biely</t>
  </si>
  <si>
    <t>Poliment červený</t>
  </si>
  <si>
    <t>Tuš indický čierny</t>
  </si>
  <si>
    <t>černy indický atrament, vysoko pigmentovaný, riediteľný vodou, rýchloschnúci, vodeodolný. Balenie 30 ml (minimum)</t>
  </si>
  <si>
    <t>Silikónový papier</t>
  </si>
  <si>
    <t>Kalafuna/Kolofónia</t>
  </si>
  <si>
    <t xml:space="preserve">Akvarely Umbra pálená </t>
  </si>
  <si>
    <t>Akvarely Titánová biela</t>
  </si>
  <si>
    <t>Akvarely sada 24 ks (Schmincke Horadam)</t>
  </si>
  <si>
    <t>Vosk včelí, drvený, žltý</t>
  </si>
  <si>
    <t xml:space="preserve">poliment, farba biela, balenie: 400 g, alebo ekvivalent so súhrnnou minimálnou  hmotnosťou 400 g </t>
  </si>
  <si>
    <t>Uchádzač vypĺňa len bunky zvýraznené zelenou farbou.</t>
  </si>
  <si>
    <t xml:space="preserve">poliment, farba červená (oxide red/červený oxid), balenie: 400 g, alebo ekvivalent so súhrnnou minimálnou  hmotnosťou 400 g </t>
  </si>
  <si>
    <t>obojstranný silikónový papier pre použitie ako inertná vrstva do vákuového lisu, rozmer 50 x 70 cm (minimálne rozmery)</t>
  </si>
  <si>
    <t>vysoko koncentrovaný profesionálny akvarel s maximálnym výťažkom, pevné skupenstvo, svetlostále, s obsahom arabskej gumy, množstvo 1/2 panvičky (kocky),  farba Umbra pálená (668 – burnst umber)</t>
  </si>
  <si>
    <t>vysoko koncentrovaný profesionálny akvarel s maximálnym výťažkom, pevné skupenstvo, svetlostále, s obsahom arabskej gumy, množstvo 1/2 panvičky (kocky), farba Titánová biela (101 – titanium opaque white)</t>
  </si>
  <si>
    <t>akvarelová sada 24 x 1/2 panvičky (kocky), profesionálny akvarel s použitím špeciálnych pigmentov, ako sú perylény, chinakridony alebo priehľadné oxidy železa, pevné skupenstvo, svetlostále, s obsahom arabskej gumy, farby - uvedené v opise predmetu zákazky</t>
  </si>
  <si>
    <t>vosk včelí, drvený, žltý vhodný ako prísada do obrazových tmelov, lakov, alebo ako prísada do olejových farieb, do balzamov, lakov a pod., balenie: 500 g minimum, alebo ekvivalent so súhrnnou minimálnou  hmotnosťou 500 g.</t>
  </si>
  <si>
    <t xml:space="preserve">tvrdá živica z borovice, rozpustná v terpentínovom oleji, alkohole, nerozpustná vo vode, forma v malých kúskoch, balenie 100 g, alebo ekvivalent so súhrnnou minimálnou  hmotnosťou 100 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</si>
</sst>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00\ &quot;€&quot;_-;\-* #,##0.00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hidden="1"/>
    </xf>
    <xf numFmtId="164" fontId="2" fillId="3" borderId="2" xfId="1" applyNumberFormat="1" applyFont="1" applyFill="1" applyBorder="1" applyAlignment="1" applyProtection="1">
      <alignment vertical="center" wrapText="1"/>
      <protection locked="0" hidden="1"/>
    </xf>
    <xf numFmtId="10" fontId="2" fillId="3" borderId="2" xfId="2" applyNumberFormat="1" applyFont="1" applyFill="1" applyBorder="1" applyAlignment="1" applyProtection="1">
      <alignment vertical="center" wrapText="1"/>
      <protection locked="0" hidden="1"/>
    </xf>
    <xf numFmtId="164" fontId="2" fillId="4" borderId="2" xfId="0" applyNumberFormat="1" applyFont="1" applyFill="1" applyBorder="1" applyAlignment="1" applyProtection="1">
      <alignment vertical="center" wrapText="1"/>
      <protection locked="0" hidden="1"/>
    </xf>
    <xf numFmtId="164" fontId="2" fillId="0" borderId="2" xfId="0" applyNumberFormat="1" applyFont="1" applyBorder="1" applyAlignment="1" applyProtection="1">
      <alignment vertical="center" wrapText="1"/>
      <protection hidden="1"/>
    </xf>
    <xf numFmtId="44" fontId="2" fillId="4" borderId="2" xfId="0" applyNumberFormat="1" applyFont="1" applyFill="1" applyBorder="1" applyAlignment="1" applyProtection="1">
      <alignment vertical="center" wrapText="1"/>
      <protection locked="0" hidden="1"/>
    </xf>
    <xf numFmtId="44" fontId="2" fillId="0" borderId="0" xfId="0" applyNumberFormat="1" applyFont="1"/>
    <xf numFmtId="0" fontId="7" fillId="0" borderId="0" xfId="0" applyFont="1"/>
    <xf numFmtId="0" fontId="8" fillId="0" borderId="0" xfId="0" applyFont="1"/>
    <xf numFmtId="0" fontId="2" fillId="0" borderId="0" xfId="0" applyFont="1" applyFill="1"/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mruColors>
      <color rgb="FFF0938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selection activeCell="F3" sqref="F3"/>
    </sheetView>
  </sheetViews>
  <sheetFormatPr defaultRowHeight="15" x14ac:dyDescent="0.25"/>
  <cols>
    <col min="1" max="1" width="6.85546875" bestFit="1" customWidth="1"/>
    <col min="2" max="2" width="27.85546875" customWidth="1"/>
    <col min="3" max="3" width="70.7109375" customWidth="1"/>
    <col min="4" max="4" width="8.5703125" bestFit="1" customWidth="1"/>
    <col min="5" max="5" width="9.5703125" bestFit="1" customWidth="1"/>
    <col min="6" max="6" width="18.42578125" customWidth="1"/>
    <col min="7" max="7" width="15.7109375" customWidth="1"/>
    <col min="8" max="9" width="17.28515625" customWidth="1"/>
    <col min="10" max="10" width="14.85546875" customWidth="1"/>
    <col min="11" max="11" width="17.5703125" customWidth="1"/>
  </cols>
  <sheetData>
    <row r="1" spans="1:11" ht="32.25" customHeight="1" x14ac:dyDescent="0.25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33" x14ac:dyDescent="0.25">
      <c r="A2" s="2" t="s">
        <v>13</v>
      </c>
      <c r="B2" s="2" t="s">
        <v>1</v>
      </c>
      <c r="C2" s="2" t="s">
        <v>2</v>
      </c>
      <c r="D2" s="2" t="s">
        <v>4</v>
      </c>
      <c r="E2" s="3" t="s">
        <v>0</v>
      </c>
      <c r="F2" s="4" t="s">
        <v>5</v>
      </c>
      <c r="G2" s="2" t="s">
        <v>6</v>
      </c>
      <c r="H2" s="5" t="s">
        <v>7</v>
      </c>
      <c r="I2" s="5" t="s">
        <v>8</v>
      </c>
      <c r="J2" s="4" t="s">
        <v>9</v>
      </c>
      <c r="K2" s="4" t="s">
        <v>10</v>
      </c>
    </row>
    <row r="3" spans="1:11" ht="33" x14ac:dyDescent="0.25">
      <c r="A3" s="6">
        <v>1</v>
      </c>
      <c r="B3" s="7" t="s">
        <v>21</v>
      </c>
      <c r="C3" s="7" t="s">
        <v>22</v>
      </c>
      <c r="D3" s="8" t="s">
        <v>3</v>
      </c>
      <c r="E3" s="9">
        <v>1</v>
      </c>
      <c r="F3" s="10"/>
      <c r="G3" s="11"/>
      <c r="H3" s="12">
        <f>F3*G3+F3</f>
        <v>0</v>
      </c>
      <c r="I3" s="12">
        <f>E3*F3</f>
        <v>0</v>
      </c>
      <c r="J3" s="13">
        <f>K3-I3</f>
        <v>0</v>
      </c>
      <c r="K3" s="13">
        <f>E3*H3</f>
        <v>0</v>
      </c>
    </row>
    <row r="4" spans="1:11" ht="21" customHeight="1" x14ac:dyDescent="0.25">
      <c r="A4" s="6">
        <v>2</v>
      </c>
      <c r="B4" s="7" t="s">
        <v>23</v>
      </c>
      <c r="C4" s="7" t="s">
        <v>24</v>
      </c>
      <c r="D4" s="8" t="s">
        <v>3</v>
      </c>
      <c r="E4" s="9">
        <v>1</v>
      </c>
      <c r="F4" s="10"/>
      <c r="G4" s="11"/>
      <c r="H4" s="12">
        <f t="shared" ref="H4:H16" si="0">F4*G4+F4</f>
        <v>0</v>
      </c>
      <c r="I4" s="12">
        <f t="shared" ref="I4:I16" si="1">E4*F4</f>
        <v>0</v>
      </c>
      <c r="J4" s="13">
        <f t="shared" ref="J4:J16" si="2">K4-I4</f>
        <v>0</v>
      </c>
      <c r="K4" s="13">
        <f t="shared" ref="K4:K16" si="3">E4*H4</f>
        <v>0</v>
      </c>
    </row>
    <row r="5" spans="1:11" ht="33" x14ac:dyDescent="0.25">
      <c r="A5" s="6">
        <v>3</v>
      </c>
      <c r="B5" s="7" t="s">
        <v>25</v>
      </c>
      <c r="C5" s="7" t="s">
        <v>26</v>
      </c>
      <c r="D5" s="8" t="s">
        <v>3</v>
      </c>
      <c r="E5" s="9">
        <v>1</v>
      </c>
      <c r="F5" s="10"/>
      <c r="G5" s="11"/>
      <c r="H5" s="12">
        <f t="shared" si="0"/>
        <v>0</v>
      </c>
      <c r="I5" s="12">
        <f t="shared" si="1"/>
        <v>0</v>
      </c>
      <c r="J5" s="13">
        <f t="shared" si="2"/>
        <v>0</v>
      </c>
      <c r="K5" s="13">
        <f t="shared" si="3"/>
        <v>0</v>
      </c>
    </row>
    <row r="6" spans="1:11" ht="33" x14ac:dyDescent="0.25">
      <c r="A6" s="6">
        <v>4</v>
      </c>
      <c r="B6" s="7" t="s">
        <v>27</v>
      </c>
      <c r="C6" s="7" t="s">
        <v>28</v>
      </c>
      <c r="D6" s="8" t="s">
        <v>3</v>
      </c>
      <c r="E6" s="9">
        <v>1</v>
      </c>
      <c r="F6" s="10"/>
      <c r="G6" s="11"/>
      <c r="H6" s="12">
        <f t="shared" si="0"/>
        <v>0</v>
      </c>
      <c r="I6" s="12">
        <f t="shared" si="1"/>
        <v>0</v>
      </c>
      <c r="J6" s="13">
        <f t="shared" si="2"/>
        <v>0</v>
      </c>
      <c r="K6" s="13">
        <f t="shared" si="3"/>
        <v>0</v>
      </c>
    </row>
    <row r="7" spans="1:11" ht="49.5" customHeight="1" x14ac:dyDescent="0.25">
      <c r="A7" s="6">
        <v>5</v>
      </c>
      <c r="B7" s="7" t="s">
        <v>29</v>
      </c>
      <c r="C7" s="7" t="s">
        <v>30</v>
      </c>
      <c r="D7" s="8" t="s">
        <v>3</v>
      </c>
      <c r="E7" s="9">
        <v>1</v>
      </c>
      <c r="F7" s="10"/>
      <c r="G7" s="11"/>
      <c r="H7" s="12">
        <f t="shared" si="0"/>
        <v>0</v>
      </c>
      <c r="I7" s="12">
        <f t="shared" si="1"/>
        <v>0</v>
      </c>
      <c r="J7" s="13">
        <f t="shared" si="2"/>
        <v>0</v>
      </c>
      <c r="K7" s="13">
        <f t="shared" si="3"/>
        <v>0</v>
      </c>
    </row>
    <row r="8" spans="1:11" ht="33" x14ac:dyDescent="0.25">
      <c r="A8" s="6">
        <v>6</v>
      </c>
      <c r="B8" s="7" t="s">
        <v>31</v>
      </c>
      <c r="C8" s="7" t="s">
        <v>41</v>
      </c>
      <c r="D8" s="8" t="s">
        <v>18</v>
      </c>
      <c r="E8" s="9">
        <v>1</v>
      </c>
      <c r="F8" s="10"/>
      <c r="G8" s="11"/>
      <c r="H8" s="12">
        <f t="shared" si="0"/>
        <v>0</v>
      </c>
      <c r="I8" s="12">
        <f t="shared" si="1"/>
        <v>0</v>
      </c>
      <c r="J8" s="13">
        <f t="shared" si="2"/>
        <v>0</v>
      </c>
      <c r="K8" s="13">
        <f t="shared" si="3"/>
        <v>0</v>
      </c>
    </row>
    <row r="9" spans="1:11" ht="33" x14ac:dyDescent="0.25">
      <c r="A9" s="6">
        <v>7</v>
      </c>
      <c r="B9" s="7" t="s">
        <v>32</v>
      </c>
      <c r="C9" s="7" t="s">
        <v>43</v>
      </c>
      <c r="D9" s="8" t="s">
        <v>18</v>
      </c>
      <c r="E9" s="9">
        <v>1</v>
      </c>
      <c r="F9" s="10"/>
      <c r="G9" s="11"/>
      <c r="H9" s="12">
        <f t="shared" si="0"/>
        <v>0</v>
      </c>
      <c r="I9" s="12">
        <f t="shared" si="1"/>
        <v>0</v>
      </c>
      <c r="J9" s="13">
        <f t="shared" si="2"/>
        <v>0</v>
      </c>
      <c r="K9" s="13">
        <f t="shared" si="3"/>
        <v>0</v>
      </c>
    </row>
    <row r="10" spans="1:11" ht="33" x14ac:dyDescent="0.25">
      <c r="A10" s="6">
        <v>8</v>
      </c>
      <c r="B10" s="7" t="s">
        <v>33</v>
      </c>
      <c r="C10" s="7" t="s">
        <v>34</v>
      </c>
      <c r="D10" s="8" t="s">
        <v>3</v>
      </c>
      <c r="E10" s="9">
        <v>1</v>
      </c>
      <c r="F10" s="10"/>
      <c r="G10" s="11"/>
      <c r="H10" s="12">
        <f t="shared" si="0"/>
        <v>0</v>
      </c>
      <c r="I10" s="12">
        <f t="shared" si="1"/>
        <v>0</v>
      </c>
      <c r="J10" s="13">
        <f t="shared" si="2"/>
        <v>0</v>
      </c>
      <c r="K10" s="13">
        <f t="shared" si="3"/>
        <v>0</v>
      </c>
    </row>
    <row r="11" spans="1:11" ht="33" x14ac:dyDescent="0.25">
      <c r="A11" s="6">
        <v>9</v>
      </c>
      <c r="B11" s="7" t="s">
        <v>35</v>
      </c>
      <c r="C11" s="7" t="s">
        <v>44</v>
      </c>
      <c r="D11" s="8" t="s">
        <v>3</v>
      </c>
      <c r="E11" s="9">
        <v>1</v>
      </c>
      <c r="F11" s="10"/>
      <c r="G11" s="11"/>
      <c r="H11" s="12">
        <f t="shared" si="0"/>
        <v>0</v>
      </c>
      <c r="I11" s="12">
        <f t="shared" si="1"/>
        <v>0</v>
      </c>
      <c r="J11" s="13">
        <f t="shared" si="2"/>
        <v>0</v>
      </c>
      <c r="K11" s="13">
        <f t="shared" si="3"/>
        <v>0</v>
      </c>
    </row>
    <row r="12" spans="1:11" ht="49.5" x14ac:dyDescent="0.25">
      <c r="A12" s="6">
        <v>10</v>
      </c>
      <c r="B12" s="7" t="s">
        <v>36</v>
      </c>
      <c r="C12" s="7" t="s">
        <v>49</v>
      </c>
      <c r="D12" s="8" t="s">
        <v>18</v>
      </c>
      <c r="E12" s="9">
        <v>1</v>
      </c>
      <c r="F12" s="10"/>
      <c r="G12" s="11"/>
      <c r="H12" s="12">
        <f t="shared" si="0"/>
        <v>0</v>
      </c>
      <c r="I12" s="12">
        <f t="shared" si="1"/>
        <v>0</v>
      </c>
      <c r="J12" s="13">
        <f t="shared" si="2"/>
        <v>0</v>
      </c>
      <c r="K12" s="13">
        <f t="shared" si="3"/>
        <v>0</v>
      </c>
    </row>
    <row r="13" spans="1:11" ht="66" x14ac:dyDescent="0.25">
      <c r="A13" s="6">
        <v>11</v>
      </c>
      <c r="B13" s="7" t="s">
        <v>39</v>
      </c>
      <c r="C13" s="7" t="s">
        <v>47</v>
      </c>
      <c r="D13" s="8" t="s">
        <v>19</v>
      </c>
      <c r="E13" s="9">
        <v>1</v>
      </c>
      <c r="F13" s="10"/>
      <c r="G13" s="11"/>
      <c r="H13" s="12">
        <f t="shared" si="0"/>
        <v>0</v>
      </c>
      <c r="I13" s="12">
        <f t="shared" si="1"/>
        <v>0</v>
      </c>
      <c r="J13" s="13">
        <f t="shared" si="2"/>
        <v>0</v>
      </c>
      <c r="K13" s="13">
        <f t="shared" si="3"/>
        <v>0</v>
      </c>
    </row>
    <row r="14" spans="1:11" ht="49.5" x14ac:dyDescent="0.25">
      <c r="A14" s="6">
        <v>12</v>
      </c>
      <c r="B14" s="7" t="s">
        <v>37</v>
      </c>
      <c r="C14" s="7" t="s">
        <v>45</v>
      </c>
      <c r="D14" s="8" t="s">
        <v>3</v>
      </c>
      <c r="E14" s="9">
        <v>1</v>
      </c>
      <c r="F14" s="10"/>
      <c r="G14" s="11"/>
      <c r="H14" s="12">
        <f t="shared" si="0"/>
        <v>0</v>
      </c>
      <c r="I14" s="12">
        <f t="shared" si="1"/>
        <v>0</v>
      </c>
      <c r="J14" s="13">
        <f t="shared" si="2"/>
        <v>0</v>
      </c>
      <c r="K14" s="13">
        <f t="shared" si="3"/>
        <v>0</v>
      </c>
    </row>
    <row r="15" spans="1:11" ht="49.5" x14ac:dyDescent="0.25">
      <c r="A15" s="6">
        <v>13</v>
      </c>
      <c r="B15" s="7" t="s">
        <v>38</v>
      </c>
      <c r="C15" s="7" t="s">
        <v>46</v>
      </c>
      <c r="D15" s="8" t="s">
        <v>3</v>
      </c>
      <c r="E15" s="9">
        <v>1</v>
      </c>
      <c r="F15" s="10"/>
      <c r="G15" s="11"/>
      <c r="H15" s="12">
        <f t="shared" si="0"/>
        <v>0</v>
      </c>
      <c r="I15" s="12">
        <f t="shared" si="1"/>
        <v>0</v>
      </c>
      <c r="J15" s="13">
        <f t="shared" si="2"/>
        <v>0</v>
      </c>
      <c r="K15" s="13">
        <f t="shared" si="3"/>
        <v>0</v>
      </c>
    </row>
    <row r="16" spans="1:11" ht="49.5" x14ac:dyDescent="0.25">
      <c r="A16" s="6">
        <v>14</v>
      </c>
      <c r="B16" s="7" t="s">
        <v>40</v>
      </c>
      <c r="C16" s="7" t="s">
        <v>48</v>
      </c>
      <c r="D16" s="8" t="s">
        <v>18</v>
      </c>
      <c r="E16" s="9">
        <v>1</v>
      </c>
      <c r="F16" s="10"/>
      <c r="G16" s="11"/>
      <c r="H16" s="12">
        <f t="shared" si="0"/>
        <v>0</v>
      </c>
      <c r="I16" s="12">
        <f t="shared" si="1"/>
        <v>0</v>
      </c>
      <c r="J16" s="13">
        <f t="shared" si="2"/>
        <v>0</v>
      </c>
      <c r="K16" s="13">
        <f t="shared" si="3"/>
        <v>0</v>
      </c>
    </row>
    <row r="17" spans="1:11" ht="16.5" customHeight="1" x14ac:dyDescent="0.25">
      <c r="A17" s="22" t="s">
        <v>11</v>
      </c>
      <c r="B17" s="23"/>
      <c r="C17" s="23"/>
      <c r="D17" s="23"/>
      <c r="E17" s="23"/>
      <c r="F17" s="23"/>
      <c r="G17" s="23"/>
      <c r="H17" s="24"/>
      <c r="I17" s="14">
        <f>SUM(I3:I16)</f>
        <v>0</v>
      </c>
      <c r="J17" s="14">
        <f>SUM(J3:J16)</f>
        <v>0</v>
      </c>
      <c r="K17" s="14">
        <f>SUM(K3:K16)</f>
        <v>0</v>
      </c>
    </row>
    <row r="18" spans="1:11" ht="16.5" x14ac:dyDescent="0.3">
      <c r="A18" s="1"/>
      <c r="B18" s="1"/>
      <c r="C18" s="1"/>
      <c r="D18" s="1"/>
      <c r="E18" s="1"/>
      <c r="F18" s="15"/>
      <c r="G18" s="15"/>
      <c r="H18" s="15"/>
      <c r="I18" s="15"/>
      <c r="J18" s="15"/>
      <c r="K18" s="15"/>
    </row>
    <row r="19" spans="1:11" ht="16.5" x14ac:dyDescent="0.3">
      <c r="A19" s="16" t="s">
        <v>12</v>
      </c>
      <c r="B19" s="25" t="s">
        <v>42</v>
      </c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36" customHeight="1" x14ac:dyDescent="0.25">
      <c r="A20" s="17"/>
      <c r="B20" s="25" t="s">
        <v>14</v>
      </c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6.5" x14ac:dyDescent="0.25">
      <c r="A21" s="17"/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 ht="16.5" x14ac:dyDescent="0.25">
      <c r="A22" s="17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 ht="16.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x14ac:dyDescent="0.3">
      <c r="A24" s="1"/>
      <c r="B24" s="1" t="s">
        <v>16</v>
      </c>
      <c r="C24" s="1" t="s">
        <v>17</v>
      </c>
      <c r="D24" s="1"/>
      <c r="E24" s="1"/>
      <c r="F24" s="1"/>
      <c r="G24" s="1"/>
      <c r="H24" s="26"/>
      <c r="I24" s="26"/>
      <c r="J24" s="26"/>
      <c r="K24" s="26"/>
    </row>
    <row r="25" spans="1:11" ht="16.5" x14ac:dyDescent="0.3">
      <c r="A25" s="18"/>
      <c r="B25" s="18"/>
      <c r="C25" s="18"/>
      <c r="D25" s="18"/>
      <c r="E25" s="18"/>
      <c r="F25" s="18"/>
      <c r="G25" s="18"/>
      <c r="H25" s="27" t="s">
        <v>15</v>
      </c>
      <c r="I25" s="27"/>
      <c r="J25" s="27"/>
      <c r="K25" s="27"/>
    </row>
    <row r="26" spans="1:11" ht="16.5" x14ac:dyDescent="0.3">
      <c r="A26" s="1"/>
      <c r="B26" s="1"/>
      <c r="C26" s="1"/>
      <c r="D26" s="1"/>
      <c r="E26" s="1"/>
      <c r="F26" s="1"/>
      <c r="G26" s="1"/>
      <c r="H26" s="20"/>
      <c r="I26" s="20"/>
      <c r="J26" s="20"/>
      <c r="K26" s="20"/>
    </row>
  </sheetData>
  <mergeCells count="7">
    <mergeCell ref="H26:K26"/>
    <mergeCell ref="A1:K1"/>
    <mergeCell ref="A17:H17"/>
    <mergeCell ref="B19:K19"/>
    <mergeCell ref="B20:K20"/>
    <mergeCell ref="H24:K24"/>
    <mergeCell ref="H25:K25"/>
  </mergeCells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B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2025-03-04T11:48:05Z</cp:lastPrinted>
  <dcterms:created xsi:type="dcterms:W3CDTF">2023-02-27T13:57:10Z</dcterms:created>
  <dcterms:modified xsi:type="dcterms:W3CDTF">2025-03-04T13:14:05Z</dcterms:modified>
</cp:coreProperties>
</file>