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.50\pu\PRV 2014-2022\Výzva 65 PRV 2022 4.1\Organica\VO 2025\"/>
    </mc:Choice>
  </mc:AlternateContent>
  <xr:revisionPtr revIDLastSave="0" documentId="13_ncr:1_{E938EBC1-98C0-4497-9EB7-75D284B5194B}" xr6:coauthVersionLast="47" xr6:coauthVersionMax="47" xr10:uidLastSave="{00000000-0000-0000-0000-000000000000}"/>
  <bookViews>
    <workbookView xWindow="-108" yWindow="-108" windowWidth="23256" windowHeight="12456" xr2:uid="{166FCB17-1975-4D0F-83CE-4C6959CF363B}"/>
  </bookViews>
  <sheets>
    <sheet name="cenová ponuka" sheetId="1" r:id="rId1"/>
  </sheets>
  <definedNames>
    <definedName name="_Hlk169610771" localSheetId="0">'cenová ponuka'!#REF!</definedName>
    <definedName name="_xlnm.Print_Titles" localSheetId="0">'cenová ponuka'!$1:$5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D58" i="1"/>
  <c r="D59" i="1"/>
  <c r="D56" i="1"/>
  <c r="E57" i="1"/>
  <c r="E58" i="1"/>
  <c r="E59" i="1"/>
  <c r="E56" i="1"/>
</calcChain>
</file>

<file path=xl/sharedStrings.xml><?xml version="1.0" encoding="utf-8"?>
<sst xmlns="http://schemas.openxmlformats.org/spreadsheetml/2006/main" count="67" uniqueCount="63">
  <si>
    <t xml:space="preserve">Cenová ponuka </t>
  </si>
  <si>
    <t>Podpis a pečiatka:</t>
  </si>
  <si>
    <t>Miesto a dátum vystavenia cenovej ponuky:</t>
  </si>
  <si>
    <t>IČO:</t>
  </si>
  <si>
    <t>kontakt:</t>
  </si>
  <si>
    <t>Názov a typ ponúkaného zariadenia:</t>
  </si>
  <si>
    <t>Cenovú ponuku predkladá:</t>
  </si>
  <si>
    <t xml:space="preserve"> v EUR s DPH</t>
  </si>
  <si>
    <t>DPH</t>
  </si>
  <si>
    <t>štatutárny zástupca:</t>
  </si>
  <si>
    <t>Cena ponúkaného zariadenia</t>
  </si>
  <si>
    <t xml:space="preserve"> v EUR bez DPH</t>
  </si>
  <si>
    <t>Požadované technické parametre</t>
  </si>
  <si>
    <t>Parametre ponúkaného zariadenia</t>
  </si>
  <si>
    <t>Zákazku, alebo jej časť budeme realizovať prostredníctvom subdodávateľov</t>
  </si>
  <si>
    <t>áno / nie</t>
  </si>
  <si>
    <t>Obchodný názo a sídlo:</t>
  </si>
  <si>
    <t>Uchádzač prehlasuje, že sa oboznámil s podmienkami uzavretia zmluvy a so zmluvnými podmienkami uvedenými v súťažných podkladoch a návrhu zmluvy a súhlasí s nimi v plnom rozsahu.</t>
  </si>
  <si>
    <t xml:space="preserve">Obstarávateľ: Organica s.r.o., Štefánikova trieda 9, 949 01 Nitra, 
IČO: 46626263
</t>
  </si>
  <si>
    <t>Názov zákazky: Nákup vybavenia pre špeciálnu rastlinnú výrobu</t>
  </si>
  <si>
    <t>Traktorová vlečka</t>
  </si>
  <si>
    <t>Hydraulický vrták</t>
  </si>
  <si>
    <t>Zatĺkač kolov</t>
  </si>
  <si>
    <t>Ryhovač</t>
  </si>
  <si>
    <t>Podvozok:</t>
  </si>
  <si>
    <t xml:space="preserve">jedna náprava neodpružená </t>
  </si>
  <si>
    <t>jednookruhový brzdový systém - jednohadicový</t>
  </si>
  <si>
    <t>ťažné oko priemer 40mm</t>
  </si>
  <si>
    <t>výškovo nastaviteľná operná noha s kolom</t>
  </si>
  <si>
    <t>elektrická inštalácia 12V</t>
  </si>
  <si>
    <t>povolená rýchlosť min. 30 km / hod</t>
  </si>
  <si>
    <t>Nadstavba:</t>
  </si>
  <si>
    <t>Podlaha plech min. 3mm</t>
  </si>
  <si>
    <t>Výška bočníc 400 – 500 mm</t>
  </si>
  <si>
    <t>Horné otváranie pravej aj ľavej strany</t>
  </si>
  <si>
    <t>Horné aj dolné otváranie zadného čela</t>
  </si>
  <si>
    <t>Hydraulické obmedzenie výklopu</t>
  </si>
  <si>
    <t>Hmotnosť:</t>
  </si>
  <si>
    <t>Celková: max. 3 000 kg</t>
  </si>
  <si>
    <t>Užitočná: 2.000 – 2.500 kg</t>
  </si>
  <si>
    <t>Rozmery:</t>
  </si>
  <si>
    <t>Ložná plocha: dĺžka min. 2,8m, šírka min. 1,6m</t>
  </si>
  <si>
    <t>Celková dĺžka vlečky: max. 5000mm</t>
  </si>
  <si>
    <t>Celková šírka vlečky: max. 2000mm</t>
  </si>
  <si>
    <t>Max. priemer vrtáka: 750 mm</t>
  </si>
  <si>
    <t>Dĺžka vrtáka: 1000-1200 mm</t>
  </si>
  <si>
    <t>Hmotnosť zariadenia: max. 100kg</t>
  </si>
  <si>
    <t>Prietok oleja max. 80 l/min.</t>
  </si>
  <si>
    <t>Tlak: max. 240 bar</t>
  </si>
  <si>
    <t>Hmotnosť kladiva: 250-300 kg</t>
  </si>
  <si>
    <t>Dĺžka zatĺkaného kola: 2 - 3m</t>
  </si>
  <si>
    <t>Priemer kola: 0,10 – 0,20 m</t>
  </si>
  <si>
    <t>Ovládanie s hydraulikou traktora</t>
  </si>
  <si>
    <t>Pripojenie do zadného závesu kat. II</t>
  </si>
  <si>
    <t>Potrebný výkon traktora 60HP</t>
  </si>
  <si>
    <t>Nastaviteľná hĺbka: do 600mm</t>
  </si>
  <si>
    <t>Reťaz kombinovaná,  šírka 150mm</t>
  </si>
  <si>
    <t>Prietok oleja max. 70 l/min.</t>
  </si>
  <si>
    <t>Tlak oleja: max. 240 bar</t>
  </si>
  <si>
    <t>1. Traktorová vlečka:</t>
  </si>
  <si>
    <t>2. Hydraulický vrták:</t>
  </si>
  <si>
    <t>3. Zatĺkač kolov:</t>
  </si>
  <si>
    <t>4. Ryhovač: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</si>
</sst>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4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</font>
    <font>
      <u/>
      <sz val="11"/>
      <color theme="1"/>
      <name val="Calibri"/>
      <family val="2"/>
      <charset val="238"/>
    </font>
    <font>
      <b/>
      <sz val="11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11" fillId="0" borderId="0" xfId="0" applyFont="1" applyAlignment="1">
      <alignment vertical="center" wrapText="1"/>
    </xf>
    <xf numFmtId="0" fontId="18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vertical="center" wrapText="1"/>
    </xf>
    <xf numFmtId="164" fontId="2" fillId="0" borderId="6" xfId="0" applyNumberFormat="1" applyFont="1" applyBorder="1" applyAlignment="1">
      <alignment horizontal="center" vertical="center"/>
    </xf>
    <xf numFmtId="0" fontId="21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21" fillId="0" borderId="2" xfId="0" applyFont="1" applyBorder="1" applyAlignment="1">
      <alignment vertical="center" wrapText="1"/>
    </xf>
    <xf numFmtId="0" fontId="22" fillId="0" borderId="5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3" fillId="0" borderId="31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2" fillId="0" borderId="35" xfId="0" applyFont="1" applyBorder="1" applyAlignment="1">
      <alignment horizontal="left" vertical="center"/>
    </xf>
    <xf numFmtId="0" fontId="22" fillId="0" borderId="34" xfId="0" applyFont="1" applyBorder="1" applyAlignment="1">
      <alignment horizontal="left" vertical="center"/>
    </xf>
    <xf numFmtId="0" fontId="22" fillId="0" borderId="3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18" fillId="0" borderId="1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18" fillId="0" borderId="10" xfId="0" applyFont="1" applyBorder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7" fillId="0" borderId="15" xfId="0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0AB7-0894-4426-B3BB-8CF33DD8474E}">
  <dimension ref="B1:J72"/>
  <sheetViews>
    <sheetView tabSelected="1" view="pageBreakPreview" zoomScale="60" zoomScaleNormal="100" workbookViewId="0">
      <selection activeCell="I35" sqref="I35"/>
    </sheetView>
  </sheetViews>
  <sheetFormatPr defaultColWidth="8.85546875" defaultRowHeight="15" x14ac:dyDescent="0.25"/>
  <cols>
    <col min="1" max="1" width="4.28515625" style="12" customWidth="1"/>
    <col min="2" max="2" width="30.7109375" style="12" customWidth="1"/>
    <col min="3" max="3" width="16.42578125" style="12" customWidth="1"/>
    <col min="4" max="4" width="12" style="12" customWidth="1"/>
    <col min="5" max="5" width="27.7109375" style="12" customWidth="1"/>
    <col min="6" max="6" width="17" style="12" customWidth="1"/>
    <col min="7" max="16384" width="8.85546875" style="12"/>
  </cols>
  <sheetData>
    <row r="1" spans="2:8" s="3" customFormat="1" ht="37.15" customHeight="1" x14ac:dyDescent="0.25">
      <c r="B1" s="94" t="s">
        <v>18</v>
      </c>
      <c r="C1" s="94"/>
      <c r="D1" s="94"/>
      <c r="E1" s="94"/>
      <c r="F1" s="25"/>
      <c r="G1" s="1"/>
      <c r="H1" s="2"/>
    </row>
    <row r="2" spans="2:8" s="9" customFormat="1" ht="18.75" x14ac:dyDescent="0.25">
      <c r="B2" s="19" t="s">
        <v>19</v>
      </c>
      <c r="C2" s="19"/>
      <c r="D2" s="19"/>
      <c r="E2" s="19"/>
      <c r="G2" s="10"/>
      <c r="H2" s="11"/>
    </row>
    <row r="3" spans="2:8" s="4" customFormat="1" ht="9" customHeight="1" x14ac:dyDescent="0.25">
      <c r="B3" s="7"/>
      <c r="C3" s="7"/>
      <c r="D3" s="7"/>
      <c r="E3" s="7"/>
      <c r="G3" s="5"/>
      <c r="H3" s="6"/>
    </row>
    <row r="4" spans="2:8" s="9" customFormat="1" ht="21" x14ac:dyDescent="0.25">
      <c r="B4" s="8" t="s">
        <v>0</v>
      </c>
      <c r="C4" s="8"/>
      <c r="D4" s="8"/>
      <c r="E4" s="8"/>
      <c r="G4" s="10"/>
      <c r="H4" s="11"/>
    </row>
    <row r="5" spans="2:8" s="9" customFormat="1" ht="7.15" customHeight="1" thickBot="1" x14ac:dyDescent="0.3">
      <c r="B5" s="8"/>
      <c r="C5" s="8"/>
      <c r="D5" s="8"/>
      <c r="E5" s="8"/>
      <c r="G5" s="10"/>
      <c r="H5" s="11"/>
    </row>
    <row r="6" spans="2:8" ht="30" customHeight="1" thickBot="1" x14ac:dyDescent="0.3">
      <c r="B6" s="75" t="s">
        <v>12</v>
      </c>
      <c r="C6" s="76"/>
      <c r="D6" s="76"/>
      <c r="E6" s="35" t="s">
        <v>13</v>
      </c>
      <c r="F6"/>
    </row>
    <row r="7" spans="2:8" x14ac:dyDescent="0.25">
      <c r="B7" s="52" t="s">
        <v>59</v>
      </c>
      <c r="C7" s="53"/>
      <c r="D7" s="53"/>
      <c r="E7" s="54"/>
      <c r="F7"/>
      <c r="G7" s="27"/>
      <c r="H7" s="20"/>
    </row>
    <row r="8" spans="2:8" x14ac:dyDescent="0.25">
      <c r="B8" s="55" t="s">
        <v>24</v>
      </c>
      <c r="C8" s="56"/>
      <c r="D8" s="56"/>
      <c r="E8" s="57"/>
      <c r="F8"/>
      <c r="G8" s="27"/>
      <c r="H8" s="20"/>
    </row>
    <row r="9" spans="2:8" x14ac:dyDescent="0.25">
      <c r="B9" s="58" t="s">
        <v>25</v>
      </c>
      <c r="C9" s="59"/>
      <c r="D9" s="59"/>
      <c r="E9" s="31"/>
      <c r="F9"/>
      <c r="G9" s="27"/>
      <c r="H9" s="20"/>
    </row>
    <row r="10" spans="2:8" x14ac:dyDescent="0.25">
      <c r="B10" s="58" t="s">
        <v>26</v>
      </c>
      <c r="C10" s="59"/>
      <c r="D10" s="59"/>
      <c r="E10" s="31"/>
      <c r="F10"/>
      <c r="G10" s="27"/>
      <c r="H10" s="20"/>
    </row>
    <row r="11" spans="2:8" x14ac:dyDescent="0.25">
      <c r="B11" s="58" t="s">
        <v>27</v>
      </c>
      <c r="C11" s="59"/>
      <c r="D11" s="59"/>
      <c r="E11" s="31"/>
      <c r="F11"/>
      <c r="G11" s="27"/>
      <c r="H11" s="20"/>
    </row>
    <row r="12" spans="2:8" x14ac:dyDescent="0.25">
      <c r="B12" s="58" t="s">
        <v>28</v>
      </c>
      <c r="C12" s="59"/>
      <c r="D12" s="59"/>
      <c r="E12" s="31"/>
      <c r="F12"/>
      <c r="G12" s="27"/>
      <c r="H12" s="20"/>
    </row>
    <row r="13" spans="2:8" x14ac:dyDescent="0.25">
      <c r="B13" s="58" t="s">
        <v>29</v>
      </c>
      <c r="C13" s="59"/>
      <c r="D13" s="59"/>
      <c r="E13" s="31"/>
      <c r="F13"/>
      <c r="G13" s="27"/>
      <c r="H13" s="20"/>
    </row>
    <row r="14" spans="2:8" x14ac:dyDescent="0.25">
      <c r="B14" s="58" t="s">
        <v>30</v>
      </c>
      <c r="C14" s="59"/>
      <c r="D14" s="59"/>
      <c r="E14" s="31"/>
      <c r="F14"/>
      <c r="G14" s="27"/>
      <c r="H14" s="20"/>
    </row>
    <row r="15" spans="2:8" x14ac:dyDescent="0.25">
      <c r="B15" s="49" t="s">
        <v>31</v>
      </c>
      <c r="C15" s="50"/>
      <c r="D15" s="50"/>
      <c r="E15" s="51"/>
      <c r="F15"/>
      <c r="G15" s="27"/>
      <c r="H15" s="20"/>
    </row>
    <row r="16" spans="2:8" x14ac:dyDescent="0.25">
      <c r="B16" s="58" t="s">
        <v>32</v>
      </c>
      <c r="C16" s="59"/>
      <c r="D16" s="59"/>
      <c r="E16" s="31"/>
      <c r="F16"/>
      <c r="G16" s="27"/>
      <c r="H16" s="20"/>
    </row>
    <row r="17" spans="2:8" x14ac:dyDescent="0.25">
      <c r="B17" s="58" t="s">
        <v>33</v>
      </c>
      <c r="C17" s="59"/>
      <c r="D17" s="59"/>
      <c r="E17" s="31"/>
      <c r="F17"/>
      <c r="G17" s="27"/>
      <c r="H17" s="20"/>
    </row>
    <row r="18" spans="2:8" x14ac:dyDescent="0.25">
      <c r="B18" s="58" t="s">
        <v>34</v>
      </c>
      <c r="C18" s="59"/>
      <c r="D18" s="59"/>
      <c r="E18" s="31"/>
      <c r="F18"/>
      <c r="G18" s="27"/>
      <c r="H18" s="20"/>
    </row>
    <row r="19" spans="2:8" x14ac:dyDescent="0.25">
      <c r="B19" s="58" t="s">
        <v>35</v>
      </c>
      <c r="C19" s="59"/>
      <c r="D19" s="59"/>
      <c r="E19" s="31"/>
      <c r="F19"/>
      <c r="G19" s="27"/>
      <c r="H19" s="20"/>
    </row>
    <row r="20" spans="2:8" x14ac:dyDescent="0.25">
      <c r="B20" s="58" t="s">
        <v>36</v>
      </c>
      <c r="C20" s="59"/>
      <c r="D20" s="59"/>
      <c r="E20" s="31"/>
      <c r="F20"/>
      <c r="G20" s="27"/>
      <c r="H20" s="20"/>
    </row>
    <row r="21" spans="2:8" x14ac:dyDescent="0.25">
      <c r="B21" s="49" t="s">
        <v>37</v>
      </c>
      <c r="C21" s="50"/>
      <c r="D21" s="50"/>
      <c r="E21" s="51"/>
      <c r="F21"/>
      <c r="G21" s="27"/>
      <c r="H21" s="20"/>
    </row>
    <row r="22" spans="2:8" x14ac:dyDescent="0.25">
      <c r="B22" s="58" t="s">
        <v>38</v>
      </c>
      <c r="C22" s="59"/>
      <c r="D22" s="59"/>
      <c r="E22" s="31"/>
      <c r="F22"/>
      <c r="G22" s="27"/>
      <c r="H22"/>
    </row>
    <row r="23" spans="2:8" x14ac:dyDescent="0.25">
      <c r="B23" s="58" t="s">
        <v>39</v>
      </c>
      <c r="C23" s="59"/>
      <c r="D23" s="59"/>
      <c r="E23" s="31"/>
      <c r="F23"/>
      <c r="G23" s="27"/>
      <c r="H23"/>
    </row>
    <row r="24" spans="2:8" x14ac:dyDescent="0.25">
      <c r="B24" s="49" t="s">
        <v>40</v>
      </c>
      <c r="C24" s="50"/>
      <c r="D24" s="50"/>
      <c r="E24" s="51"/>
      <c r="F24"/>
      <c r="G24" s="27"/>
      <c r="H24"/>
    </row>
    <row r="25" spans="2:8" x14ac:dyDescent="0.25">
      <c r="B25" s="58" t="s">
        <v>41</v>
      </c>
      <c r="C25" s="59"/>
      <c r="D25" s="59"/>
      <c r="E25" s="31"/>
      <c r="F25"/>
      <c r="G25" s="27"/>
      <c r="H25"/>
    </row>
    <row r="26" spans="2:8" x14ac:dyDescent="0.25">
      <c r="B26" s="58" t="s">
        <v>42</v>
      </c>
      <c r="C26" s="59"/>
      <c r="D26" s="59"/>
      <c r="E26" s="31"/>
      <c r="F26"/>
      <c r="G26" s="27"/>
      <c r="H26" s="20"/>
    </row>
    <row r="27" spans="2:8" ht="15.75" thickBot="1" x14ac:dyDescent="0.3">
      <c r="B27" s="63" t="s">
        <v>43</v>
      </c>
      <c r="C27" s="64"/>
      <c r="D27" s="64"/>
      <c r="E27" s="32"/>
      <c r="F27"/>
      <c r="G27" s="27"/>
      <c r="H27" s="20"/>
    </row>
    <row r="28" spans="2:8" x14ac:dyDescent="0.25">
      <c r="B28" s="70" t="s">
        <v>60</v>
      </c>
      <c r="C28" s="71"/>
      <c r="D28" s="71"/>
      <c r="E28" s="72"/>
      <c r="F28"/>
      <c r="G28" s="27"/>
      <c r="H28" s="20"/>
    </row>
    <row r="29" spans="2:8" x14ac:dyDescent="0.25">
      <c r="B29" s="58" t="s">
        <v>44</v>
      </c>
      <c r="C29" s="59"/>
      <c r="D29" s="59"/>
      <c r="E29" s="31"/>
      <c r="F29"/>
      <c r="G29" s="27"/>
      <c r="H29" s="20"/>
    </row>
    <row r="30" spans="2:8" x14ac:dyDescent="0.25">
      <c r="B30" s="58" t="s">
        <v>45</v>
      </c>
      <c r="C30" s="59"/>
      <c r="D30" s="59"/>
      <c r="E30" s="31"/>
      <c r="F30"/>
      <c r="G30" s="27"/>
      <c r="H30" s="20"/>
    </row>
    <row r="31" spans="2:8" x14ac:dyDescent="0.25">
      <c r="B31" s="58" t="s">
        <v>46</v>
      </c>
      <c r="C31" s="59"/>
      <c r="D31" s="59"/>
      <c r="E31" s="31"/>
      <c r="F31"/>
      <c r="G31" s="27"/>
      <c r="H31" s="20"/>
    </row>
    <row r="32" spans="2:8" x14ac:dyDescent="0.25">
      <c r="B32" s="58" t="s">
        <v>47</v>
      </c>
      <c r="C32" s="59"/>
      <c r="D32" s="59"/>
      <c r="E32" s="31"/>
      <c r="F32"/>
      <c r="G32" s="27"/>
      <c r="H32" s="20"/>
    </row>
    <row r="33" spans="2:8" ht="15.75" thickBot="1" x14ac:dyDescent="0.3">
      <c r="B33" s="63" t="s">
        <v>48</v>
      </c>
      <c r="C33" s="64"/>
      <c r="D33" s="64"/>
      <c r="E33" s="32"/>
      <c r="F33"/>
      <c r="G33" s="27"/>
      <c r="H33" s="20"/>
    </row>
    <row r="34" spans="2:8" x14ac:dyDescent="0.25">
      <c r="B34" s="70" t="s">
        <v>61</v>
      </c>
      <c r="C34" s="71"/>
      <c r="D34" s="71"/>
      <c r="E34" s="72"/>
      <c r="F34"/>
      <c r="G34" s="27"/>
      <c r="H34" s="20"/>
    </row>
    <row r="35" spans="2:8" x14ac:dyDescent="0.25">
      <c r="B35" s="58" t="s">
        <v>49</v>
      </c>
      <c r="C35" s="59"/>
      <c r="D35" s="59"/>
      <c r="E35" s="31"/>
      <c r="F35"/>
      <c r="G35" s="27"/>
      <c r="H35" s="20"/>
    </row>
    <row r="36" spans="2:8" x14ac:dyDescent="0.25">
      <c r="B36" s="58" t="s">
        <v>50</v>
      </c>
      <c r="C36" s="59"/>
      <c r="D36" s="59"/>
      <c r="E36" s="31"/>
      <c r="F36"/>
      <c r="G36" s="27"/>
      <c r="H36" s="20"/>
    </row>
    <row r="37" spans="2:8" x14ac:dyDescent="0.25">
      <c r="B37" s="58" t="s">
        <v>51</v>
      </c>
      <c r="C37" s="59"/>
      <c r="D37" s="59"/>
      <c r="E37" s="31"/>
      <c r="F37"/>
      <c r="G37" s="27"/>
      <c r="H37" s="20"/>
    </row>
    <row r="38" spans="2:8" x14ac:dyDescent="0.25">
      <c r="B38" s="58" t="s">
        <v>52</v>
      </c>
      <c r="C38" s="59"/>
      <c r="D38" s="59"/>
      <c r="E38" s="31"/>
      <c r="F38"/>
      <c r="G38" s="27"/>
      <c r="H38" s="20"/>
    </row>
    <row r="39" spans="2:8" x14ac:dyDescent="0.25">
      <c r="B39" s="58" t="s">
        <v>53</v>
      </c>
      <c r="C39" s="59"/>
      <c r="D39" s="59"/>
      <c r="E39" s="31"/>
      <c r="F39"/>
      <c r="G39" s="27"/>
      <c r="H39" s="20"/>
    </row>
    <row r="40" spans="2:8" ht="15.75" thickBot="1" x14ac:dyDescent="0.3">
      <c r="B40" s="63" t="s">
        <v>54</v>
      </c>
      <c r="C40" s="64"/>
      <c r="D40" s="64"/>
      <c r="E40" s="32"/>
      <c r="F40"/>
      <c r="G40" s="27"/>
      <c r="H40" s="20"/>
    </row>
    <row r="41" spans="2:8" x14ac:dyDescent="0.25">
      <c r="B41" s="70" t="s">
        <v>62</v>
      </c>
      <c r="C41" s="71"/>
      <c r="D41" s="71"/>
      <c r="E41" s="72"/>
      <c r="F41"/>
      <c r="G41" s="27"/>
      <c r="H41" s="20"/>
    </row>
    <row r="42" spans="2:8" x14ac:dyDescent="0.25">
      <c r="B42" s="58" t="s">
        <v>55</v>
      </c>
      <c r="C42" s="59"/>
      <c r="D42" s="59"/>
      <c r="E42" s="31"/>
      <c r="F42"/>
      <c r="G42" s="27"/>
      <c r="H42" s="20"/>
    </row>
    <row r="43" spans="2:8" x14ac:dyDescent="0.25">
      <c r="B43" s="58" t="s">
        <v>56</v>
      </c>
      <c r="C43" s="59"/>
      <c r="D43" s="59"/>
      <c r="E43" s="31"/>
      <c r="F43"/>
      <c r="G43" s="27"/>
      <c r="H43" s="20"/>
    </row>
    <row r="44" spans="2:8" x14ac:dyDescent="0.25">
      <c r="B44" s="58" t="s">
        <v>57</v>
      </c>
      <c r="C44" s="59"/>
      <c r="D44" s="59"/>
      <c r="E44" s="31"/>
      <c r="F44"/>
      <c r="G44" s="27"/>
      <c r="H44" s="20"/>
    </row>
    <row r="45" spans="2:8" ht="15.75" thickBot="1" x14ac:dyDescent="0.3">
      <c r="B45" s="65" t="s">
        <v>58</v>
      </c>
      <c r="C45" s="66"/>
      <c r="D45" s="66"/>
      <c r="E45" s="32"/>
      <c r="F45"/>
      <c r="G45" s="27"/>
      <c r="H45"/>
    </row>
    <row r="46" spans="2:8" ht="15" customHeight="1" x14ac:dyDescent="0.25">
      <c r="B46" s="29"/>
      <c r="C46" s="29"/>
      <c r="D46" s="29"/>
      <c r="E46" s="30"/>
      <c r="F46"/>
      <c r="G46" s="28"/>
      <c r="H46"/>
    </row>
    <row r="47" spans="2:8" x14ac:dyDescent="0.25">
      <c r="B47" s="27"/>
      <c r="C47" s="27"/>
      <c r="D47" s="27"/>
      <c r="E47" s="30"/>
      <c r="G47" s="27"/>
    </row>
    <row r="48" spans="2:8" ht="16.5" thickBot="1" x14ac:dyDescent="0.3">
      <c r="B48" s="14" t="s">
        <v>5</v>
      </c>
      <c r="C48" s="13"/>
      <c r="D48" s="13"/>
      <c r="E48" s="13"/>
    </row>
    <row r="49" spans="2:10" ht="15.75" x14ac:dyDescent="0.25">
      <c r="B49" s="48" t="s">
        <v>20</v>
      </c>
      <c r="C49" s="91"/>
      <c r="D49" s="92"/>
      <c r="E49" s="93"/>
    </row>
    <row r="50" spans="2:10" ht="15.75" x14ac:dyDescent="0.25">
      <c r="B50" s="44" t="s">
        <v>21</v>
      </c>
      <c r="C50" s="67"/>
      <c r="D50" s="68"/>
      <c r="E50" s="69"/>
    </row>
    <row r="51" spans="2:10" ht="15.75" x14ac:dyDescent="0.25">
      <c r="B51" s="44" t="s">
        <v>22</v>
      </c>
      <c r="C51" s="67"/>
      <c r="D51" s="68"/>
      <c r="E51" s="69"/>
    </row>
    <row r="52" spans="2:10" ht="16.5" thickBot="1" x14ac:dyDescent="0.3">
      <c r="B52" s="46" t="s">
        <v>23</v>
      </c>
      <c r="C52" s="60"/>
      <c r="D52" s="61"/>
      <c r="E52" s="62"/>
    </row>
    <row r="53" spans="2:10" x14ac:dyDescent="0.25">
      <c r="B53" s="26"/>
      <c r="C53" s="26"/>
      <c r="D53" s="26"/>
      <c r="E53"/>
    </row>
    <row r="54" spans="2:10" ht="16.5" thickBot="1" x14ac:dyDescent="0.3">
      <c r="B54" s="14" t="s">
        <v>10</v>
      </c>
      <c r="C54" s="22"/>
      <c r="D54" s="22"/>
      <c r="E54" s="22"/>
    </row>
    <row r="55" spans="2:10" x14ac:dyDescent="0.25">
      <c r="B55" s="38"/>
      <c r="C55" s="39" t="s">
        <v>11</v>
      </c>
      <c r="D55" s="40" t="s">
        <v>8</v>
      </c>
      <c r="E55" s="41" t="s">
        <v>7</v>
      </c>
    </row>
    <row r="56" spans="2:10" ht="15.75" x14ac:dyDescent="0.25">
      <c r="B56" s="44" t="s">
        <v>20</v>
      </c>
      <c r="C56" s="42"/>
      <c r="D56" s="43">
        <f>C56*0.23</f>
        <v>0</v>
      </c>
      <c r="E56" s="45">
        <f>C56*1.2</f>
        <v>0</v>
      </c>
    </row>
    <row r="57" spans="2:10" ht="15.75" x14ac:dyDescent="0.25">
      <c r="B57" s="44" t="s">
        <v>21</v>
      </c>
      <c r="C57" s="42"/>
      <c r="D57" s="43">
        <f t="shared" ref="D57:D59" si="0">C57*0.23</f>
        <v>0</v>
      </c>
      <c r="E57" s="45">
        <f t="shared" ref="E57:E59" si="1">C57*1.2</f>
        <v>0</v>
      </c>
    </row>
    <row r="58" spans="2:10" ht="15.75" x14ac:dyDescent="0.25">
      <c r="B58" s="44" t="s">
        <v>22</v>
      </c>
      <c r="C58" s="42"/>
      <c r="D58" s="43">
        <f t="shared" si="0"/>
        <v>0</v>
      </c>
      <c r="E58" s="45">
        <f t="shared" si="1"/>
        <v>0</v>
      </c>
    </row>
    <row r="59" spans="2:10" ht="16.5" thickBot="1" x14ac:dyDescent="0.3">
      <c r="B59" s="46" t="s">
        <v>23</v>
      </c>
      <c r="C59" s="47"/>
      <c r="D59" s="23">
        <f t="shared" si="0"/>
        <v>0</v>
      </c>
      <c r="E59" s="24">
        <f t="shared" si="1"/>
        <v>0</v>
      </c>
    </row>
    <row r="60" spans="2:10" ht="15.75" x14ac:dyDescent="0.25">
      <c r="B60" s="36"/>
      <c r="C60" s="14"/>
      <c r="D60" s="37"/>
      <c r="E60" s="37"/>
    </row>
    <row r="61" spans="2:10" ht="15.75" thickBot="1" x14ac:dyDescent="0.3">
      <c r="B61" s="13"/>
      <c r="C61" s="13"/>
      <c r="D61" s="13"/>
      <c r="E61" s="13"/>
    </row>
    <row r="62" spans="2:10" ht="49.5" customHeight="1" thickBot="1" x14ac:dyDescent="0.3">
      <c r="B62" s="85" t="s">
        <v>17</v>
      </c>
      <c r="C62" s="86"/>
      <c r="D62" s="86"/>
      <c r="E62" s="87"/>
    </row>
    <row r="63" spans="2:10" ht="19.5" thickBot="1" x14ac:dyDescent="0.3">
      <c r="B63" s="21"/>
      <c r="C63" s="21"/>
      <c r="D63" s="21"/>
      <c r="E63" s="21"/>
      <c r="H63" s="33"/>
      <c r="I63" s="33"/>
      <c r="J63" s="33"/>
    </row>
    <row r="64" spans="2:10" ht="28.9" customHeight="1" thickBot="1" x14ac:dyDescent="0.3">
      <c r="B64" s="85" t="s">
        <v>14</v>
      </c>
      <c r="C64" s="88"/>
      <c r="D64" s="89" t="s">
        <v>15</v>
      </c>
      <c r="E64" s="90"/>
    </row>
    <row r="65" spans="2:5" x14ac:dyDescent="0.25">
      <c r="B65" s="34"/>
      <c r="C65" s="34"/>
      <c r="D65" s="34"/>
      <c r="E65" s="30"/>
    </row>
    <row r="66" spans="2:5" ht="16.5" thickBot="1" x14ac:dyDescent="0.3">
      <c r="B66" s="14" t="s">
        <v>6</v>
      </c>
      <c r="C66" s="14"/>
      <c r="D66" s="14"/>
      <c r="E66" s="14"/>
    </row>
    <row r="67" spans="2:5" x14ac:dyDescent="0.25">
      <c r="B67" s="15" t="s">
        <v>16</v>
      </c>
      <c r="C67" s="77"/>
      <c r="D67" s="77"/>
      <c r="E67" s="78"/>
    </row>
    <row r="68" spans="2:5" x14ac:dyDescent="0.25">
      <c r="B68" s="16" t="s">
        <v>3</v>
      </c>
      <c r="C68" s="79"/>
      <c r="D68" s="79"/>
      <c r="E68" s="80"/>
    </row>
    <row r="69" spans="2:5" x14ac:dyDescent="0.25">
      <c r="B69" s="16" t="s">
        <v>9</v>
      </c>
      <c r="C69" s="81"/>
      <c r="D69" s="81"/>
      <c r="E69" s="82"/>
    </row>
    <row r="70" spans="2:5" x14ac:dyDescent="0.25">
      <c r="B70" s="16" t="s">
        <v>4</v>
      </c>
      <c r="C70" s="79"/>
      <c r="D70" s="79"/>
      <c r="E70" s="80"/>
    </row>
    <row r="71" spans="2:5" ht="30" x14ac:dyDescent="0.25">
      <c r="B71" s="17" t="s">
        <v>2</v>
      </c>
      <c r="C71" s="83"/>
      <c r="D71" s="83"/>
      <c r="E71" s="84"/>
    </row>
    <row r="72" spans="2:5" ht="75.599999999999994" customHeight="1" thickBot="1" x14ac:dyDescent="0.3">
      <c r="B72" s="18" t="s">
        <v>1</v>
      </c>
      <c r="C72" s="73"/>
      <c r="D72" s="73"/>
      <c r="E72" s="74"/>
    </row>
  </sheetData>
  <mergeCells count="54">
    <mergeCell ref="B1:E1"/>
    <mergeCell ref="B10:D10"/>
    <mergeCell ref="B11:D11"/>
    <mergeCell ref="B12:D12"/>
    <mergeCell ref="B13:D13"/>
    <mergeCell ref="C72:E72"/>
    <mergeCell ref="B6:D6"/>
    <mergeCell ref="C67:E67"/>
    <mergeCell ref="C68:E68"/>
    <mergeCell ref="C69:E69"/>
    <mergeCell ref="C70:E70"/>
    <mergeCell ref="C71:E71"/>
    <mergeCell ref="B22:D22"/>
    <mergeCell ref="B23:D23"/>
    <mergeCell ref="B25:D25"/>
    <mergeCell ref="B26:D26"/>
    <mergeCell ref="B9:D9"/>
    <mergeCell ref="B62:E62"/>
    <mergeCell ref="B64:C64"/>
    <mergeCell ref="D64:E64"/>
    <mergeCell ref="C49:E49"/>
    <mergeCell ref="B44:D44"/>
    <mergeCell ref="B43:D43"/>
    <mergeCell ref="B42:D42"/>
    <mergeCell ref="B28:E28"/>
    <mergeCell ref="B34:E34"/>
    <mergeCell ref="B41:E41"/>
    <mergeCell ref="C52:E52"/>
    <mergeCell ref="B27:D27"/>
    <mergeCell ref="B33:D33"/>
    <mergeCell ref="B32:D32"/>
    <mergeCell ref="B31:D31"/>
    <mergeCell ref="B30:D30"/>
    <mergeCell ref="B29:D29"/>
    <mergeCell ref="B40:D40"/>
    <mergeCell ref="B39:D39"/>
    <mergeCell ref="B38:D38"/>
    <mergeCell ref="B37:D37"/>
    <mergeCell ref="B36:D36"/>
    <mergeCell ref="B35:D35"/>
    <mergeCell ref="B45:D45"/>
    <mergeCell ref="C50:E50"/>
    <mergeCell ref="C51:E51"/>
    <mergeCell ref="B15:E15"/>
    <mergeCell ref="B7:E7"/>
    <mergeCell ref="B21:E21"/>
    <mergeCell ref="B8:E8"/>
    <mergeCell ref="B24:E24"/>
    <mergeCell ref="B20:D20"/>
    <mergeCell ref="B14:D14"/>
    <mergeCell ref="B16:D16"/>
    <mergeCell ref="B17:D17"/>
    <mergeCell ref="B18:D18"/>
    <mergeCell ref="B19:D19"/>
  </mergeCells>
  <phoneticPr fontId="14" type="noConversion"/>
  <pageMargins left="0.39370078740157483" right="0.39370078740157483" top="0.74803149606299213" bottom="0.74803149606299213" header="0.31496062992125984" footer="0.31496062992125984"/>
  <pageSetup paperSize="9" scale="84" orientation="portrait" r:id="rId1"/>
  <headerFooter>
    <oddFooter>Strana &amp;P z &amp;N</oddFooter>
  </headerFooter>
  <rowBreaks count="1" manualBreakCount="1"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cenová ponuka</vt:lpstr>
      <vt:lpstr>'cenová ponuka'!Názvy_tlače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Miroslav Krčmárik</cp:lastModifiedBy>
  <cp:lastPrinted>2024-09-25T10:57:43Z</cp:lastPrinted>
  <dcterms:created xsi:type="dcterms:W3CDTF">2022-05-06T05:22:27Z</dcterms:created>
  <dcterms:modified xsi:type="dcterms:W3CDTF">2025-03-20T11:45:38Z</dcterms:modified>
</cp:coreProperties>
</file>