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1. Punkčné transeptálne ihly\PTK odoslane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<sst xmlns="http://schemas.openxmlformats.org/spreadsheetml/2006/main" count="78" uniqueCount="56">
  <si>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</si>
  <si>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</si>
  <si>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</si>
  <si>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</si>
  <si>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</si>
  <si>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</si>
  <si>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</si>
  <si>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</si>
  <si>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</si>
  <si>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</si>
  <si>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</si>
  <si>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</si>
  <si>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</si>
  <si>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</si>
  <si>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</si>
  <si>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</si>
  <si>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</si>
  <si>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</si>
  <si>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</si>
  <si>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</si>
  <si>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</si>
  <si>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</si>
  <si>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</si>
  <si>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</si>
  <si>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</si>
  <si>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</si>
  <si>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</si>
  <si>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</si>
  <si>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</si>
  <si>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</si>
  <si>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</si>
  <si>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</si>
  <si>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</si>
  <si>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</si>
  <si>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</si>
  <si>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</si>
  <si>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</si>
  <si>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</si>
  <si>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</si>
  <si>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</si>
  <si>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</si>
  <si>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</si>
  <si>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</si>
  <si>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</si>
  <si>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</si>
  <si>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</si>
  <si>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</si>
  <si>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</si>
  <si>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</si>
  <si>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</si>
  <si>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</si>
  <si>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</si>
  <si>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</si>
  <si>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>Punkčná transeptálna ihla</t>
  </si>
  <si>
    <t>Sortiment položky č. 1 - Punkčná transeptálna ihla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</si>
  <si>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Punkčné transeptálne ihly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</si>
</sst>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48" xfId="1" applyFont="1" applyBorder="1" applyAlignment="1">
      <alignment horizontal="left" vertical="center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Fill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N16" sqref="N16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4"/>
      <c r="O1" s="4"/>
      <c r="P1" s="4"/>
      <c r="Q1" s="4"/>
      <c r="R1" s="4"/>
      <c r="S1" s="4"/>
      <c r="T1" s="4"/>
      <c r="U1" s="4"/>
      <c r="V1" s="75"/>
    </row>
    <row r="2" spans="1:62" ht="24.95" customHeight="1" x14ac:dyDescent="0.2">
      <c r="A2" s="76" t="s">
        <v>55</v>
      </c>
      <c r="B2" s="7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11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62" ht="8.2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62" s="79" customFormat="1" ht="40.5" customHeight="1" x14ac:dyDescent="0.25">
      <c r="A5" s="137" t="s">
        <v>23</v>
      </c>
      <c r="B5" s="139" t="s">
        <v>24</v>
      </c>
      <c r="C5" s="141" t="s">
        <v>41</v>
      </c>
      <c r="D5" s="143" t="s">
        <v>50</v>
      </c>
      <c r="E5" s="145" t="s">
        <v>28</v>
      </c>
      <c r="F5" s="145" t="s">
        <v>29</v>
      </c>
      <c r="G5" s="145" t="s">
        <v>30</v>
      </c>
      <c r="H5" s="110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79" customFormat="1" ht="33" customHeight="1" x14ac:dyDescent="0.25">
      <c r="A6" s="138"/>
      <c r="B6" s="140"/>
      <c r="C6" s="142"/>
      <c r="D6" s="144"/>
      <c r="E6" s="146"/>
      <c r="F6" s="146"/>
      <c r="G6" s="146"/>
      <c r="H6" s="109"/>
      <c r="I6" s="53" t="s">
        <v>25</v>
      </c>
      <c r="J6" s="54" t="s">
        <v>32</v>
      </c>
      <c r="K6" s="55" t="s">
        <v>27</v>
      </c>
      <c r="L6" s="56" t="s">
        <v>25</v>
      </c>
      <c r="M6" s="92" t="s">
        <v>27</v>
      </c>
      <c r="O6" s="102"/>
      <c r="P6" s="102"/>
    </row>
    <row r="7" spans="1:62" s="80" customFormat="1" ht="14.1" customHeight="1" x14ac:dyDescent="0.25">
      <c r="A7" s="9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87" t="s">
        <v>18</v>
      </c>
      <c r="J7" s="90" t="s">
        <v>33</v>
      </c>
      <c r="K7" s="89" t="s">
        <v>34</v>
      </c>
      <c r="L7" s="88" t="s">
        <v>35</v>
      </c>
      <c r="M7" s="94" t="s">
        <v>36</v>
      </c>
      <c r="O7" s="91"/>
      <c r="P7" s="91"/>
    </row>
    <row r="8" spans="1:62" s="80" customFormat="1" ht="44.25" customHeight="1" thickBot="1" x14ac:dyDescent="0.3">
      <c r="A8" s="95" t="s">
        <v>52</v>
      </c>
      <c r="B8" s="108" t="s">
        <v>53</v>
      </c>
      <c r="C8" s="96" t="s">
        <v>43</v>
      </c>
      <c r="D8" s="118">
        <v>1200</v>
      </c>
      <c r="E8" s="97"/>
      <c r="F8" s="97"/>
      <c r="G8" s="97"/>
      <c r="H8" s="98"/>
      <c r="I8" s="117"/>
      <c r="J8" s="99"/>
      <c r="K8" s="100">
        <f>I8*1.23</f>
        <v>0</v>
      </c>
      <c r="L8" s="113">
        <f>D8*I8</f>
        <v>0</v>
      </c>
      <c r="M8" s="114">
        <f>L8+(L8*J8)</f>
        <v>0</v>
      </c>
      <c r="O8" s="35"/>
      <c r="P8" s="35"/>
    </row>
    <row r="9" spans="1:62" s="81" customFormat="1" ht="28.5" customHeight="1" thickBot="1" x14ac:dyDescent="0.25">
      <c r="A9" s="36"/>
      <c r="B9" s="101"/>
      <c r="C9" s="37"/>
      <c r="D9" s="103"/>
      <c r="E9" s="38"/>
      <c r="F9" s="38"/>
      <c r="G9" s="38"/>
      <c r="H9" s="38"/>
      <c r="I9" s="37"/>
      <c r="J9" s="37"/>
      <c r="K9" s="73" t="s">
        <v>46</v>
      </c>
      <c r="L9" s="111">
        <f>SUM(L8)</f>
        <v>0</v>
      </c>
      <c r="M9" s="112">
        <f>SUM(M8)</f>
        <v>0</v>
      </c>
      <c r="O9" s="39"/>
      <c r="P9" s="39"/>
    </row>
    <row r="10" spans="1:62" s="81" customFormat="1" ht="28.5" customHeight="1" x14ac:dyDescent="0.2">
      <c r="A10" s="36"/>
      <c r="B10" s="101"/>
      <c r="C10" s="37"/>
      <c r="D10" s="103"/>
      <c r="E10" s="38"/>
      <c r="F10" s="38"/>
      <c r="G10" s="38"/>
      <c r="H10" s="38"/>
      <c r="I10" s="37"/>
      <c r="J10" s="37"/>
      <c r="K10" s="73"/>
      <c r="L10" s="106"/>
      <c r="M10" s="107"/>
      <c r="O10" s="39"/>
      <c r="P10" s="39"/>
    </row>
    <row r="11" spans="1:62" s="81" customFormat="1" ht="33" customHeight="1" x14ac:dyDescent="0.2">
      <c r="A11" s="36"/>
      <c r="B11" s="101"/>
      <c r="C11" s="37"/>
      <c r="D11" s="103"/>
      <c r="E11" s="38"/>
      <c r="F11" s="38"/>
      <c r="G11" s="38"/>
      <c r="H11" s="38"/>
      <c r="I11" s="37"/>
      <c r="J11" s="37"/>
      <c r="K11" s="73"/>
      <c r="L11" s="106"/>
      <c r="M11" s="107"/>
      <c r="O11" s="39"/>
      <c r="P11" s="39"/>
    </row>
    <row r="12" spans="1:62" s="40" customFormat="1" ht="18" customHeight="1" x14ac:dyDescent="0.25">
      <c r="A12" s="130" t="s">
        <v>54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</row>
    <row r="13" spans="1:62" s="31" customFormat="1" ht="33" customHeight="1" x14ac:dyDescent="0.25">
      <c r="A13" s="131" t="s">
        <v>23</v>
      </c>
      <c r="B13" s="131" t="s">
        <v>37</v>
      </c>
      <c r="C13" s="131" t="s">
        <v>38</v>
      </c>
      <c r="D13" s="131" t="s">
        <v>29</v>
      </c>
      <c r="E13" s="131" t="s">
        <v>31</v>
      </c>
      <c r="F13" s="131" t="s">
        <v>39</v>
      </c>
      <c r="G13" s="131" t="s">
        <v>40</v>
      </c>
      <c r="H13" s="133" t="s">
        <v>42</v>
      </c>
      <c r="I13" s="134"/>
      <c r="J13" s="134"/>
      <c r="K13" s="126" t="s">
        <v>51</v>
      </c>
      <c r="L13" s="128"/>
      <c r="M13" s="128"/>
    </row>
    <row r="14" spans="1:62" s="31" customFormat="1" ht="22.5" customHeight="1" x14ac:dyDescent="0.25">
      <c r="A14" s="132"/>
      <c r="B14" s="132"/>
      <c r="C14" s="132"/>
      <c r="D14" s="132"/>
      <c r="E14" s="132"/>
      <c r="F14" s="132"/>
      <c r="G14" s="132"/>
      <c r="H14" s="32" t="s">
        <v>25</v>
      </c>
      <c r="I14" s="33" t="s">
        <v>26</v>
      </c>
      <c r="J14" s="64" t="s">
        <v>27</v>
      </c>
      <c r="K14" s="127"/>
      <c r="L14" s="66"/>
      <c r="M14" s="66"/>
    </row>
    <row r="15" spans="1:62" s="35" customFormat="1" ht="14.1" customHeight="1" x14ac:dyDescent="0.25">
      <c r="A15" s="60" t="s">
        <v>0</v>
      </c>
      <c r="B15" s="41" t="s">
        <v>11</v>
      </c>
      <c r="C15" s="41" t="s">
        <v>12</v>
      </c>
      <c r="D15" s="86" t="s">
        <v>13</v>
      </c>
      <c r="E15" s="60" t="s">
        <v>14</v>
      </c>
      <c r="F15" s="42" t="s">
        <v>15</v>
      </c>
      <c r="G15" s="34" t="s">
        <v>16</v>
      </c>
      <c r="H15" s="43" t="s">
        <v>17</v>
      </c>
      <c r="I15" s="44" t="s">
        <v>18</v>
      </c>
      <c r="J15" s="65" t="s">
        <v>33</v>
      </c>
      <c r="K15" s="68" t="s">
        <v>34</v>
      </c>
      <c r="L15" s="74"/>
      <c r="M15" s="74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</row>
    <row r="16" spans="1:62" s="35" customFormat="1" ht="28.5" customHeight="1" x14ac:dyDescent="0.25">
      <c r="A16" s="59" t="s">
        <v>0</v>
      </c>
      <c r="B16" s="46" t="s">
        <v>48</v>
      </c>
      <c r="C16" s="47"/>
      <c r="D16" s="57"/>
      <c r="E16" s="57"/>
      <c r="F16" s="57"/>
      <c r="G16" s="57" t="s">
        <v>43</v>
      </c>
      <c r="H16" s="70"/>
      <c r="I16" s="72"/>
      <c r="J16" s="71"/>
      <c r="K16" s="150">
        <v>1200</v>
      </c>
      <c r="L16" s="67"/>
      <c r="M16" s="67"/>
    </row>
    <row r="17" spans="1:15" s="35" customFormat="1" ht="28.5" customHeight="1" x14ac:dyDescent="0.25">
      <c r="A17" s="58" t="s">
        <v>11</v>
      </c>
      <c r="B17" s="48"/>
      <c r="C17" s="49"/>
      <c r="D17" s="58"/>
      <c r="E17" s="58"/>
      <c r="F17" s="58"/>
      <c r="G17" s="59"/>
      <c r="H17" s="70"/>
      <c r="I17" s="72"/>
      <c r="J17" s="71"/>
      <c r="K17" s="151"/>
      <c r="L17" s="67"/>
      <c r="M17" s="67"/>
      <c r="N17" s="91"/>
      <c r="O17" s="91"/>
    </row>
    <row r="18" spans="1:15" s="35" customFormat="1" ht="28.5" customHeight="1" x14ac:dyDescent="0.25">
      <c r="A18" s="61" t="s">
        <v>12</v>
      </c>
      <c r="B18" s="62"/>
      <c r="C18" s="63"/>
      <c r="D18" s="61"/>
      <c r="E18" s="61"/>
      <c r="F18" s="61"/>
      <c r="G18" s="61"/>
      <c r="H18" s="115"/>
      <c r="I18" s="104"/>
      <c r="J18" s="116"/>
      <c r="K18" s="152"/>
      <c r="L18" s="67"/>
      <c r="M18" s="67"/>
      <c r="N18" s="91"/>
      <c r="O18" s="91"/>
    </row>
    <row r="19" spans="1:15" s="35" customFormat="1" ht="24.75" customHeight="1" x14ac:dyDescent="0.25">
      <c r="A19" s="125" t="s">
        <v>49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67"/>
      <c r="M19" s="67"/>
    </row>
    <row r="20" spans="1:15" s="35" customFormat="1" ht="33" customHeight="1" x14ac:dyDescent="0.25">
      <c r="A20" s="50"/>
      <c r="B20" s="105"/>
      <c r="C20" s="105"/>
      <c r="D20" s="50"/>
      <c r="E20" s="50"/>
      <c r="F20" s="50"/>
      <c r="G20" s="50"/>
      <c r="H20" s="50"/>
      <c r="I20" s="51"/>
      <c r="J20" s="52"/>
      <c r="K20" s="51"/>
      <c r="L20" s="82"/>
    </row>
    <row r="21" spans="1:15" s="17" customFormat="1" ht="20.100000000000001" customHeight="1" x14ac:dyDescent="0.2">
      <c r="A21" s="30" t="s">
        <v>3</v>
      </c>
      <c r="B21" s="30"/>
      <c r="C21" s="129"/>
      <c r="D21" s="129"/>
      <c r="E21" s="22"/>
      <c r="F21" s="16"/>
      <c r="G21" s="16"/>
      <c r="H21" s="16"/>
      <c r="I21" s="16"/>
      <c r="J21" s="16"/>
      <c r="K21" s="23"/>
      <c r="L21" s="23"/>
    </row>
    <row r="22" spans="1:15" s="17" customFormat="1" ht="20.100000000000001" customHeight="1" x14ac:dyDescent="0.2">
      <c r="A22" s="30" t="s">
        <v>4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">
      <c r="A23" s="30" t="s">
        <v>5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6</v>
      </c>
      <c r="B25" s="30"/>
      <c r="C25" s="129"/>
      <c r="D25" s="129"/>
      <c r="E25" s="19"/>
      <c r="F25" s="16"/>
      <c r="G25" s="16"/>
      <c r="H25" s="16"/>
      <c r="I25" s="16"/>
      <c r="J25" s="16"/>
      <c r="K25" s="20"/>
      <c r="L25" s="21"/>
    </row>
    <row r="26" spans="1:15" s="17" customFormat="1" ht="20.100000000000001" customHeight="1" x14ac:dyDescent="0.2">
      <c r="A26" s="30" t="s">
        <v>7</v>
      </c>
      <c r="B26" s="30"/>
      <c r="C26" s="121"/>
      <c r="D26" s="121"/>
      <c r="E26" s="19"/>
      <c r="F26" s="16"/>
      <c r="G26" s="24" t="s">
        <v>19</v>
      </c>
      <c r="H26" s="124"/>
      <c r="I26" s="124"/>
      <c r="J26" s="16"/>
      <c r="K26" s="20"/>
      <c r="L26" s="21"/>
    </row>
    <row r="27" spans="1:15" s="17" customFormat="1" ht="20.100000000000001" customHeight="1" x14ac:dyDescent="0.2">
      <c r="A27" s="30" t="s">
        <v>8</v>
      </c>
      <c r="B27" s="30"/>
      <c r="C27" s="121"/>
      <c r="D27" s="121"/>
      <c r="E27" s="19"/>
      <c r="F27" s="16"/>
      <c r="G27" s="25"/>
      <c r="H27" s="26"/>
      <c r="I27" s="26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19"/>
      <c r="I28" s="119"/>
    </row>
    <row r="29" spans="1:15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20"/>
      <c r="I29" s="120"/>
    </row>
    <row r="30" spans="1:15" s="12" customFormat="1" ht="20.100000000000001" customHeight="1" x14ac:dyDescent="0.2">
      <c r="A30" s="9" t="s">
        <v>2</v>
      </c>
      <c r="B30" s="121"/>
      <c r="C30" s="121"/>
      <c r="D30" s="10"/>
      <c r="E30" s="10"/>
      <c r="F30" s="13"/>
      <c r="G30" s="28" t="s">
        <v>22</v>
      </c>
      <c r="H30" s="25"/>
      <c r="I30" s="29"/>
      <c r="M30" s="9"/>
    </row>
    <row r="31" spans="1:15" s="12" customFormat="1" ht="20.100000000000001" customHeight="1" x14ac:dyDescent="0.2">
      <c r="A31" s="9" t="s">
        <v>1</v>
      </c>
      <c r="B31" s="122"/>
      <c r="C31" s="122"/>
      <c r="D31" s="10"/>
      <c r="E31" s="10"/>
      <c r="F31" s="13"/>
      <c r="G31" s="13"/>
      <c r="H31" s="13"/>
      <c r="I31" s="13"/>
      <c r="M31" s="9"/>
    </row>
    <row r="32" spans="1:15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62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62" s="1" customFormat="1" x14ac:dyDescent="0.2">
      <c r="A34" s="123" t="s">
        <v>9</v>
      </c>
      <c r="B34" s="123"/>
      <c r="D34" s="2"/>
      <c r="E34" s="2"/>
      <c r="F34" s="3"/>
      <c r="G34" s="3"/>
      <c r="H34" s="3"/>
      <c r="I34" s="3"/>
      <c r="J34" s="3"/>
      <c r="K34" s="14"/>
    </row>
    <row r="35" spans="1:62" x14ac:dyDescent="0.2">
      <c r="A35" s="83"/>
      <c r="B35" s="69" t="s">
        <v>10</v>
      </c>
    </row>
    <row r="36" spans="1:62" s="6" customFormat="1" ht="6.75" customHeight="1" x14ac:dyDescent="0.2">
      <c r="A36" s="84"/>
      <c r="B36" s="85"/>
      <c r="D36" s="7"/>
      <c r="E36" s="7"/>
      <c r="F36" s="5"/>
      <c r="G36" s="5"/>
      <c r="H36" s="5"/>
      <c r="I36" s="5"/>
      <c r="J36" s="5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H28:I28"/>
    <mergeCell ref="H29:I29"/>
    <mergeCell ref="B30:C30"/>
    <mergeCell ref="B31:C31"/>
    <mergeCell ref="A34:B34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2025-03-20T10:21:03Z</cp:lastPrinted>
  <dcterms:created xsi:type="dcterms:W3CDTF">2016-07-20T08:41:08Z</dcterms:created>
  <dcterms:modified xsi:type="dcterms:W3CDTF">2025-03-20T13:45:09Z</dcterms:modified>
</cp:coreProperties>
</file>