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7560" activeTab="0"/>
  </bookViews>
  <sheets>
    <sheet name="časť č. 3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<sst xmlns="http://schemas.openxmlformats.org/spreadsheetml/2006/main" count="64" uniqueCount="49">
  <si>
    <t>Odštepný závod</t>
  </si>
  <si>
    <t>Názov OJ</t>
  </si>
  <si>
    <t>Povrch areálu</t>
  </si>
  <si>
    <t>Povaha odpadu</t>
  </si>
  <si>
    <t>čiast.</t>
  </si>
  <si>
    <t>ihlič.</t>
  </si>
  <si>
    <t>prms</t>
  </si>
  <si>
    <t>nesp.</t>
  </si>
  <si>
    <t>Adresa ES</t>
  </si>
  <si>
    <t xml:space="preserve">Predpoklad ročnej tvorby odpadu                    </t>
  </si>
  <si>
    <t>ES Mníšek nad Hnilco</t>
  </si>
  <si>
    <t>S/Č</t>
  </si>
  <si>
    <t>IH/L</t>
  </si>
  <si>
    <t>ES Stará Voda</t>
  </si>
  <si>
    <t>IHL.</t>
  </si>
  <si>
    <t>ES Haniska</t>
  </si>
  <si>
    <t>LIST.</t>
  </si>
  <si>
    <t>22  Košice</t>
  </si>
  <si>
    <t>23 Prešov</t>
  </si>
  <si>
    <t>25 Vranov n. T.</t>
  </si>
  <si>
    <t>26 Sobrance</t>
  </si>
  <si>
    <t>ES Spišská Nová Ves</t>
  </si>
  <si>
    <t>ES Prešov</t>
  </si>
  <si>
    <t>spevn.</t>
  </si>
  <si>
    <t>listn.</t>
  </si>
  <si>
    <t>ES Bardejov</t>
  </si>
  <si>
    <t>ES Vranov nad Topľou</t>
  </si>
  <si>
    <t>ES Udavské</t>
  </si>
  <si>
    <t>ES Radvaň</t>
  </si>
  <si>
    <t>ES Michalovce</t>
  </si>
  <si>
    <t>ES Sečovce</t>
  </si>
  <si>
    <t>ES Slanec</t>
  </si>
  <si>
    <t>ES Mníšek nad Hnilcom, 055 64 Mníšek nad Hnilcom</t>
  </si>
  <si>
    <t>ES Stará voda, 053 34 Stará Voda</t>
  </si>
  <si>
    <t>ES Haniska, Haniska č. 377, 044 57 Haniska</t>
  </si>
  <si>
    <t>ES Spišská Nová Ves, Radlinského 18, 052 01 Spišská Nová Ves</t>
  </si>
  <si>
    <t>ES Prešov, Ku Vykládke 15/14127, 080 06 Prešov</t>
  </si>
  <si>
    <t>ES Bardejov, Priemyselná 25, 085 01 Bardejov</t>
  </si>
  <si>
    <t>ES Vranov nad Topľou, Čemernianska 136, 093 03 Vranov n. Topľou</t>
  </si>
  <si>
    <t>ES Udavské, Udavské 87, 068 01 Udavské</t>
  </si>
  <si>
    <t>ES Radvaň nad Laborcom, Radvaň n. Lab. 319, 067 01 Radvaň n. Lab.</t>
  </si>
  <si>
    <t>ES Michalovce, Vajanského 1, 071 01 Michalovce</t>
  </si>
  <si>
    <t>ES Sečovce, Kollárova 4, 078 01 Sečovce</t>
  </si>
  <si>
    <t>ES Slanec, Slanec 380, 044 17 Slanec</t>
  </si>
  <si>
    <t>Spolu prms/Navrhovaná priemerná paušálna cena za prepravu  a zhodnotenie jedného prms odpadu za časť č. 3 v EUR bez DPH</t>
  </si>
  <si>
    <t>Celková cena za časť č. 3 bez DPH v EUR</t>
  </si>
  <si>
    <t xml:space="preserve">Tabuľka pre Časť č. 3                                           </t>
  </si>
  <si>
    <r>
      <rPr>
        <b/>
        <u val="single"/>
        <sz val="9"/>
        <color indexed="8"/>
        <rFont val="Calibri"/>
        <family val="2"/>
      </rPr>
      <t>Cenová ponuka uchádzača -</t>
    </r>
    <r>
      <rPr>
        <b/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paušálna cena za prepravu a zhodnotenie jedného prms odpadu za príslušný odštepný závod</t>
    </r>
  </si>
  <si>
    <t>EUR/prms (bez DPH)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</si>
</sst>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4" fontId="44" fillId="0" borderId="0" xfId="0" applyNumberFormat="1" applyFont="1" applyBorder="1" applyAlignment="1">
      <alignment vertical="top"/>
    </xf>
    <xf numFmtId="14" fontId="44" fillId="0" borderId="0" xfId="0" applyNumberFormat="1" applyFont="1" applyBorder="1" applyAlignment="1">
      <alignment vertical="center"/>
    </xf>
    <xf numFmtId="14" fontId="44" fillId="0" borderId="0" xfId="0" applyNumberFormat="1" applyFont="1" applyBorder="1" applyAlignment="1">
      <alignment horizontal="right"/>
    </xf>
    <xf numFmtId="0" fontId="43" fillId="0" borderId="13" xfId="0" applyFont="1" applyBorder="1" applyAlignment="1">
      <alignment/>
    </xf>
    <xf numFmtId="0" fontId="45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3" fillId="34" borderId="15" xfId="0" applyFont="1" applyFill="1" applyBorder="1" applyAlignment="1">
      <alignment vertical="top" wrapText="1"/>
    </xf>
    <xf numFmtId="0" fontId="43" fillId="34" borderId="12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center"/>
    </xf>
    <xf numFmtId="3" fontId="46" fillId="33" borderId="11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/>
    </xf>
    <xf numFmtId="3" fontId="49" fillId="7" borderId="14" xfId="0" applyNumberFormat="1" applyFont="1" applyFill="1" applyBorder="1" applyAlignment="1">
      <alignment horizontal="center" vertical="center"/>
    </xf>
    <xf numFmtId="2" fontId="49" fillId="7" borderId="14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9" fillId="7" borderId="17" xfId="0" applyFont="1" applyFill="1" applyBorder="1" applyAlignment="1">
      <alignment horizontal="left" vertical="center" wrapText="1"/>
    </xf>
    <xf numFmtId="0" fontId="49" fillId="7" borderId="18" xfId="0" applyFont="1" applyFill="1" applyBorder="1" applyAlignment="1">
      <alignment horizontal="left" vertical="center" wrapText="1"/>
    </xf>
    <xf numFmtId="0" fontId="49" fillId="7" borderId="19" xfId="0" applyFont="1" applyFill="1" applyBorder="1" applyAlignment="1">
      <alignment horizontal="left" vertical="center" wrapText="1"/>
    </xf>
    <xf numFmtId="0" fontId="49" fillId="7" borderId="17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 vertical="center"/>
    </xf>
    <xf numFmtId="0" fontId="35" fillId="10" borderId="15" xfId="0" applyFont="1" applyFill="1" applyBorder="1" applyAlignment="1">
      <alignment horizontal="left" vertical="center"/>
    </xf>
    <xf numFmtId="0" fontId="35" fillId="10" borderId="16" xfId="0" applyFont="1" applyFill="1" applyBorder="1" applyAlignment="1">
      <alignment horizontal="left" vertical="center"/>
    </xf>
    <xf numFmtId="0" fontId="35" fillId="10" borderId="13" xfId="0" applyFont="1" applyFill="1" applyBorder="1" applyAlignment="1">
      <alignment horizontal="left" vertical="center"/>
    </xf>
    <xf numFmtId="0" fontId="35" fillId="10" borderId="20" xfId="0" applyFont="1" applyFill="1" applyBorder="1" applyAlignment="1">
      <alignment horizontal="left" vertical="center"/>
    </xf>
    <xf numFmtId="0" fontId="35" fillId="10" borderId="21" xfId="0" applyFont="1" applyFill="1" applyBorder="1" applyAlignment="1">
      <alignment horizontal="left" vertical="center"/>
    </xf>
    <xf numFmtId="0" fontId="35" fillId="10" borderId="22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4" fontId="44" fillId="0" borderId="0" xfId="0" applyNumberFormat="1" applyFont="1" applyBorder="1" applyAlignment="1">
      <alignment horizontal="left" vertical="top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oznámka 2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0.421875" style="0" customWidth="1"/>
    <col min="2" max="2" width="20.140625" style="0" customWidth="1"/>
    <col min="3" max="3" width="5.7109375" style="0" customWidth="1"/>
    <col min="4" max="4" width="6.00390625" style="0" customWidth="1"/>
    <col min="5" max="5" width="51.00390625" style="0" customWidth="1"/>
    <col min="6" max="6" width="9.57421875" style="0" customWidth="1"/>
    <col min="7" max="7" width="24.28125" style="0" customWidth="1"/>
    <col min="8" max="8" width="6.140625" style="0" customWidth="1"/>
    <col min="9" max="9" width="2.140625" style="0" customWidth="1"/>
  </cols>
  <sheetData>
    <row r="1" ht="3" customHeight="1"/>
    <row r="2" spans="1:6" ht="19.5" customHeight="1">
      <c r="A2" s="46" t="s">
        <v>46</v>
      </c>
      <c r="B2" s="46"/>
      <c r="C2" s="46"/>
      <c r="D2" s="46"/>
      <c r="E2" s="46"/>
      <c r="F2" s="46"/>
    </row>
    <row r="3" spans="1:6" ht="3.75" customHeight="1" thickBot="1">
      <c r="A3" s="5"/>
      <c r="B3" s="5"/>
      <c r="C3" s="5"/>
      <c r="D3" s="6"/>
      <c r="E3" s="6"/>
      <c r="F3" s="7"/>
    </row>
    <row r="4" spans="1:7" ht="64.5" customHeight="1">
      <c r="A4" s="44" t="s">
        <v>0</v>
      </c>
      <c r="B4" s="44" t="s">
        <v>1</v>
      </c>
      <c r="C4" s="47" t="s">
        <v>2</v>
      </c>
      <c r="D4" s="47" t="s">
        <v>3</v>
      </c>
      <c r="E4" s="18" t="s">
        <v>8</v>
      </c>
      <c r="F4" s="17" t="s">
        <v>9</v>
      </c>
      <c r="G4" s="21" t="s">
        <v>47</v>
      </c>
    </row>
    <row r="5" spans="1:7" s="1" customFormat="1" ht="12" customHeight="1" thickBot="1">
      <c r="A5" s="45"/>
      <c r="B5" s="45"/>
      <c r="C5" s="48"/>
      <c r="D5" s="48"/>
      <c r="E5" s="19"/>
      <c r="F5" s="11" t="s">
        <v>6</v>
      </c>
      <c r="G5" s="22" t="s">
        <v>48</v>
      </c>
    </row>
    <row r="6" spans="1:7" s="1" customFormat="1" ht="9" customHeight="1" thickBot="1">
      <c r="A6" s="9">
        <v>1</v>
      </c>
      <c r="B6" s="9">
        <v>2</v>
      </c>
      <c r="C6" s="10">
        <v>3</v>
      </c>
      <c r="D6" s="10">
        <v>4</v>
      </c>
      <c r="E6" s="10"/>
      <c r="F6" s="10">
        <v>5</v>
      </c>
      <c r="G6" s="23">
        <v>6</v>
      </c>
    </row>
    <row r="7" spans="1:7" ht="12.75" customHeight="1">
      <c r="A7" s="38" t="s">
        <v>17</v>
      </c>
      <c r="B7" s="3" t="s">
        <v>10</v>
      </c>
      <c r="C7" s="13" t="s">
        <v>11</v>
      </c>
      <c r="D7" s="13" t="s">
        <v>12</v>
      </c>
      <c r="E7" s="13" t="s">
        <v>32</v>
      </c>
      <c r="F7" s="24">
        <v>900</v>
      </c>
      <c r="G7" s="30">
        <v>0</v>
      </c>
    </row>
    <row r="8" spans="1:7" ht="12.75" customHeight="1">
      <c r="A8" s="39"/>
      <c r="B8" s="2" t="s">
        <v>13</v>
      </c>
      <c r="C8" s="15" t="s">
        <v>11</v>
      </c>
      <c r="D8" s="15" t="s">
        <v>14</v>
      </c>
      <c r="E8" s="15" t="s">
        <v>33</v>
      </c>
      <c r="F8" s="25">
        <v>1000</v>
      </c>
      <c r="G8" s="31"/>
    </row>
    <row r="9" spans="1:7" ht="12.75" customHeight="1" thickBot="1">
      <c r="A9" s="40"/>
      <c r="B9" s="4" t="s">
        <v>15</v>
      </c>
      <c r="C9" s="16" t="s">
        <v>11</v>
      </c>
      <c r="D9" s="16" t="s">
        <v>16</v>
      </c>
      <c r="E9" s="14" t="s">
        <v>34</v>
      </c>
      <c r="F9" s="26">
        <v>1500</v>
      </c>
      <c r="G9" s="32"/>
    </row>
    <row r="10" spans="1:7" ht="12.75" customHeight="1">
      <c r="A10" s="38" t="s">
        <v>18</v>
      </c>
      <c r="B10" s="3" t="s">
        <v>21</v>
      </c>
      <c r="C10" s="13" t="s">
        <v>4</v>
      </c>
      <c r="D10" s="13" t="s">
        <v>5</v>
      </c>
      <c r="E10" s="13" t="s">
        <v>35</v>
      </c>
      <c r="F10" s="24">
        <v>900</v>
      </c>
      <c r="G10" s="30">
        <v>0</v>
      </c>
    </row>
    <row r="11" spans="1:7" ht="12.75" customHeight="1">
      <c r="A11" s="39"/>
      <c r="B11" s="2" t="s">
        <v>22</v>
      </c>
      <c r="C11" s="15" t="s">
        <v>23</v>
      </c>
      <c r="D11" s="15" t="s">
        <v>24</v>
      </c>
      <c r="E11" s="15" t="s">
        <v>36</v>
      </c>
      <c r="F11" s="25">
        <v>1400</v>
      </c>
      <c r="G11" s="31"/>
    </row>
    <row r="12" spans="1:7" ht="12.75" customHeight="1" thickBot="1">
      <c r="A12" s="40"/>
      <c r="B12" s="4" t="s">
        <v>25</v>
      </c>
      <c r="C12" s="14" t="s">
        <v>4</v>
      </c>
      <c r="D12" s="14" t="s">
        <v>24</v>
      </c>
      <c r="E12" s="14" t="s">
        <v>37</v>
      </c>
      <c r="F12" s="26">
        <v>1000</v>
      </c>
      <c r="G12" s="32"/>
    </row>
    <row r="13" spans="1:7" ht="12.75" customHeight="1">
      <c r="A13" s="38" t="s">
        <v>19</v>
      </c>
      <c r="B13" s="3" t="s">
        <v>26</v>
      </c>
      <c r="C13" s="13" t="s">
        <v>4</v>
      </c>
      <c r="D13" s="13" t="s">
        <v>24</v>
      </c>
      <c r="E13" s="13" t="s">
        <v>38</v>
      </c>
      <c r="F13" s="24">
        <v>900</v>
      </c>
      <c r="G13" s="30">
        <v>0</v>
      </c>
    </row>
    <row r="14" spans="1:7" ht="12.75" customHeight="1">
      <c r="A14" s="39"/>
      <c r="B14" s="2" t="s">
        <v>27</v>
      </c>
      <c r="C14" s="15" t="s">
        <v>7</v>
      </c>
      <c r="D14" s="15" t="s">
        <v>24</v>
      </c>
      <c r="E14" s="15" t="s">
        <v>39</v>
      </c>
      <c r="F14" s="25">
        <v>1500</v>
      </c>
      <c r="G14" s="31"/>
    </row>
    <row r="15" spans="1:7" ht="12.75" customHeight="1" thickBot="1">
      <c r="A15" s="40"/>
      <c r="B15" s="4" t="s">
        <v>28</v>
      </c>
      <c r="C15" s="14" t="s">
        <v>4</v>
      </c>
      <c r="D15" s="14" t="s">
        <v>24</v>
      </c>
      <c r="E15" s="20" t="s">
        <v>40</v>
      </c>
      <c r="F15" s="27">
        <v>1100</v>
      </c>
      <c r="G15" s="32"/>
    </row>
    <row r="16" spans="1:7" ht="12.75" customHeight="1">
      <c r="A16" s="41" t="s">
        <v>20</v>
      </c>
      <c r="B16" s="3" t="s">
        <v>29</v>
      </c>
      <c r="C16" s="13" t="s">
        <v>4</v>
      </c>
      <c r="D16" s="13" t="s">
        <v>24</v>
      </c>
      <c r="E16" s="13" t="s">
        <v>41</v>
      </c>
      <c r="F16" s="24">
        <v>1200</v>
      </c>
      <c r="G16" s="30">
        <v>0</v>
      </c>
    </row>
    <row r="17" spans="1:7" ht="12.75" customHeight="1">
      <c r="A17" s="42"/>
      <c r="B17" s="2" t="s">
        <v>30</v>
      </c>
      <c r="C17" s="15" t="s">
        <v>4</v>
      </c>
      <c r="D17" s="15" t="s">
        <v>24</v>
      </c>
      <c r="E17" s="15" t="s">
        <v>42</v>
      </c>
      <c r="F17" s="25">
        <v>700</v>
      </c>
      <c r="G17" s="31"/>
    </row>
    <row r="18" spans="1:7" ht="12.75" customHeight="1" thickBot="1">
      <c r="A18" s="43"/>
      <c r="B18" s="8" t="s">
        <v>31</v>
      </c>
      <c r="C18" s="16" t="s">
        <v>4</v>
      </c>
      <c r="D18" s="16" t="s">
        <v>24</v>
      </c>
      <c r="E18" s="14" t="s">
        <v>43</v>
      </c>
      <c r="F18" s="26">
        <v>400</v>
      </c>
      <c r="G18" s="32"/>
    </row>
    <row r="19" spans="1:7" ht="38.25" customHeight="1" thickBot="1">
      <c r="A19" s="33" t="s">
        <v>44</v>
      </c>
      <c r="B19" s="34"/>
      <c r="C19" s="34"/>
      <c r="D19" s="34"/>
      <c r="E19" s="35"/>
      <c r="F19" s="28">
        <f>SUM(F7:F18)</f>
        <v>12500</v>
      </c>
      <c r="G19" s="29">
        <f>ROUND(AVERAGE(G7:G18),2)</f>
        <v>0</v>
      </c>
    </row>
    <row r="20" spans="5:7" ht="37.5" customHeight="1" thickBot="1">
      <c r="E20" s="36" t="s">
        <v>45</v>
      </c>
      <c r="F20" s="37"/>
      <c r="G20" s="29">
        <f>F19*G19</f>
        <v>0</v>
      </c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  <row r="26" spans="1:6" ht="15">
      <c r="A26" s="12"/>
      <c r="B26" s="12"/>
      <c r="C26" s="12"/>
      <c r="D26" s="12"/>
      <c r="E26" s="12"/>
      <c r="F26" s="12"/>
    </row>
  </sheetData>
  <sheetProtection/>
  <mergeCells count="15">
    <mergeCell ref="A4:A5"/>
    <mergeCell ref="A2:F2"/>
    <mergeCell ref="B4:B5"/>
    <mergeCell ref="C4:C5"/>
    <mergeCell ref="D4:D5"/>
    <mergeCell ref="A7:A9"/>
    <mergeCell ref="G7:G9"/>
    <mergeCell ref="G10:G12"/>
    <mergeCell ref="G13:G15"/>
    <mergeCell ref="G16:G18"/>
    <mergeCell ref="A19:E19"/>
    <mergeCell ref="E20:F20"/>
    <mergeCell ref="A10:A12"/>
    <mergeCell ref="A13:A15"/>
    <mergeCell ref="A16:A18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Lapin, Dusan</dc:creator>
  <cp:keywords/>
  <dc:description/>
  <cp:lastModifiedBy>adriana.ondrikova</cp:lastModifiedBy>
  <cp:lastPrinted>2019-11-20T14:07:10Z</cp:lastPrinted>
  <dcterms:created xsi:type="dcterms:W3CDTF">2010-12-03T12:32:03Z</dcterms:created>
  <dcterms:modified xsi:type="dcterms:W3CDTF">2020-02-19T11:00:32Z</dcterms:modified>
  <cp:category/>
  <cp:version/>
  <cp:contentType/>
  <cp:contentStatus/>
</cp:coreProperties>
</file>