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1.CP_Male zakazky\2025\3_10_Servisná zmluva na priemyselné brány v DPB\2.Výzva\"/>
    </mc:Choice>
  </mc:AlternateContent>
  <xr:revisionPtr revIDLastSave="0" documentId="13_ncr:1_{ED067203-16B9-41A4-81D4-F78792ED2EBE}" xr6:coauthVersionLast="47" xr6:coauthVersionMax="47" xr10:uidLastSave="{00000000-0000-0000-0000-000000000000}"/>
  <bookViews>
    <workbookView xWindow="-110" yWindow="-110" windowWidth="19420" windowHeight="10420" xr2:uid="{394550C6-39E6-48D3-BA25-B67C6898A52A}"/>
  </bookViews>
  <sheets>
    <sheet name="Katalóg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4" i="4"/>
  <c r="F67" i="4" l="1"/>
</calcChain>
</file>

<file path=xl/sharedStrings.xml><?xml version="1.0" encoding="utf-8"?>
<sst xmlns="http://schemas.openxmlformats.org/spreadsheetml/2006/main" count="139" uniqueCount="86">
  <si>
    <t>Položka</t>
  </si>
  <si>
    <t>jednotka</t>
  </si>
  <si>
    <t>Popis</t>
  </si>
  <si>
    <t>cena bez DPH</t>
  </si>
  <si>
    <t>1 pau.</t>
  </si>
  <si>
    <t>1 hod.</t>
  </si>
  <si>
    <t>Hodinová sadzba od 08:00 hod. do 17:00 hod. počas pracovných dní za servisný výjazd</t>
  </si>
  <si>
    <t>Hodinová sadzba od 17:00 hod. do 22:00 hod. počas pracovných dní za servisný výjazd</t>
  </si>
  <si>
    <t>Hodinová sadzba od 22:00 hod. do 08:00 hod. počas pracovných dní. Hodinová sadzba od 00:00 hod do 24:00 hod počas víkendov, sviatkov a dní pracovnáho pokoja za servisný výjazd</t>
  </si>
  <si>
    <t>Sadzba za dobu strávenú na ceste areál Jurajov Dvor</t>
  </si>
  <si>
    <t>Sadzba za dobu strávenú na ceste areál Janíkov Dvor</t>
  </si>
  <si>
    <t>Sadzba za dobu strávenú na ceste areál Krasňany</t>
  </si>
  <si>
    <t>Sadzba za dobu strávenú na ceste areál Hroboňova</t>
  </si>
  <si>
    <t xml:space="preserve">Základná diagnostika brány po škodovej udalosti </t>
  </si>
  <si>
    <t>Rozšírená diagnostika brány po škodovej udalosti</t>
  </si>
  <si>
    <t>Tlačítkový spínač na omietku so zámkom - exteriérový</t>
  </si>
  <si>
    <t>1 ks</t>
  </si>
  <si>
    <t>Optosenzory prijímač / vysielač pre sekcionálnu bránu</t>
  </si>
  <si>
    <t>Sklopná fotobunka VL2</t>
  </si>
  <si>
    <t>Doska plošného spoja pre SKS</t>
  </si>
  <si>
    <t>Lamela stredová BP 95 FE</t>
  </si>
  <si>
    <t>Lamela koncová BP 95 FE</t>
  </si>
  <si>
    <t>Tlaková dorazová lišta pre rolovaciu bránu</t>
  </si>
  <si>
    <t>1 m</t>
  </si>
  <si>
    <t>Oprava vymotaných tažných lán</t>
  </si>
  <si>
    <t>Riadenie TS 970</t>
  </si>
  <si>
    <t>Špirálový kábel</t>
  </si>
  <si>
    <t>Bránová krabica</t>
  </si>
  <si>
    <t>Stenová krabica</t>
  </si>
  <si>
    <t>Vysielač a prjímač pre optickú spínaciu lištu</t>
  </si>
  <si>
    <t>Gumový profil pre optickú spínaciu lištu</t>
  </si>
  <si>
    <t>Predvesená optická spínacia lišta</t>
  </si>
  <si>
    <t>1 pár</t>
  </si>
  <si>
    <t>Oprava tlakovej dorazovej lišty</t>
  </si>
  <si>
    <t>Bezpečnostná svetelná závora</t>
  </si>
  <si>
    <t>Adaptér pre OSE</t>
  </si>
  <si>
    <t>Hlavný vypínač</t>
  </si>
  <si>
    <t>Ťahový spínač</t>
  </si>
  <si>
    <t>Nastaviteľný koncový spínač</t>
  </si>
  <si>
    <t>Výstražné svetlo</t>
  </si>
  <si>
    <t>PVC aretácia lamely</t>
  </si>
  <si>
    <t>Oceľové ťažné lano</t>
  </si>
  <si>
    <t>Diaľkový ovládač 4-kanálový</t>
  </si>
  <si>
    <t>Diaľkový ovládač 2-kanálový</t>
  </si>
  <si>
    <t>Diaľkový prijímač</t>
  </si>
  <si>
    <t>Tlačidlo núdzového zastavenia</t>
  </si>
  <si>
    <t xml:space="preserve">Krajný pánt </t>
  </si>
  <si>
    <t>Stredový pánt</t>
  </si>
  <si>
    <t>Vodiace koliesko</t>
  </si>
  <si>
    <t>Motor pre rolovaciu bránu</t>
  </si>
  <si>
    <t>Odborná prehliadka a odborná skúška brány ZZ, EZ vrátane vystavenia správy a zápisu do prevádzkového denníka VZZ ( revízna správa )</t>
  </si>
  <si>
    <t>Preventívna profylaktická kontrola brány</t>
  </si>
  <si>
    <t xml:space="preserve">Vodiaca lišta FE </t>
  </si>
  <si>
    <t xml:space="preserve">1 m </t>
  </si>
  <si>
    <t>Motorový kábel NES (7m)</t>
  </si>
  <si>
    <t>Motorový kábel DES (7m)</t>
  </si>
  <si>
    <t>Motor pre sekcionálnu bránu</t>
  </si>
  <si>
    <t>1 zariadenie</t>
  </si>
  <si>
    <t>Preventívna profylaktická kontrola automatických dverí</t>
  </si>
  <si>
    <t>Zaškolenie obsluhy zdvíhacieho zariadenia</t>
  </si>
  <si>
    <t>1 pracovník</t>
  </si>
  <si>
    <t>Poplatok za pohotovosť za jedno zariadenie</t>
  </si>
  <si>
    <t>Kilometrová sadzba - servisné vozidlo pri servisnom výjazde</t>
  </si>
  <si>
    <t>zariadenie / rok</t>
  </si>
  <si>
    <t>1 km</t>
  </si>
  <si>
    <t xml:space="preserve">Riadenie pre sekcionálnu bránu </t>
  </si>
  <si>
    <t>Gumový tesniaci profil</t>
  </si>
  <si>
    <t>Tlačítkový spínač na omietku so zámkom, cylidrickým - exteriérový</t>
  </si>
  <si>
    <t>Základná diagnostika brány v poruche - jednoduchá oprava, zrovnanie fotobunky, nastavenie parametrov</t>
  </si>
  <si>
    <t>Rozšírená diagnostika brány v poruche - komplikovanejšie opravy, zrovnanie brány, poškodený motor, nastavenie koncových polôh</t>
  </si>
  <si>
    <t>kvantifikácia</t>
  </si>
  <si>
    <t>Torzné pružiny</t>
  </si>
  <si>
    <t>Legenda:</t>
  </si>
  <si>
    <t>finálna cena za servisný úkon v rámci jedného servisného výjazdu technika dodávateľa by mala pozostávať vždy zo súčtu jednotlivých položiek, nasledovne:</t>
  </si>
  <si>
    <t>Motor pre krídlovú / skladaciu bránu</t>
  </si>
  <si>
    <t>Rameno motora pre krídlovú / skladaciu bránu</t>
  </si>
  <si>
    <t>Konečná SUMA</t>
  </si>
  <si>
    <t>Profylaktická prehliadka vonkajšej motorickej brány</t>
  </si>
  <si>
    <t>(výber jednej z možností 1 až 3) + (výber jednej z možností 4 až 7) + (výber jednej z možností 8 až 9) + (výber jednej z možností 10 až 63)</t>
  </si>
  <si>
    <t>v pripade viacerých porúch zistených na jednej bráne, môžu byť faktúrované aj rôzne kombinácie z položiek 10 až 63, podľa skutkového stavu a dopredu schváleného rozsahu opráv so zástupcom odberateľa služieb - DPB, a.s.</t>
  </si>
  <si>
    <t>v prípade požiadavky odberateľa na objednávku materiálu priamo do jeho skladovej zásoby, môže byť fakturácia iba s jednou položkou zo skupiny 20 až 63</t>
  </si>
  <si>
    <t>Tlačítkový spínač 1 - kontaktný</t>
  </si>
  <si>
    <t>Tlačítkový spínač 2 - kontaktný</t>
  </si>
  <si>
    <t>Tlačítkový spínač 3 - kontaktný</t>
  </si>
  <si>
    <t>Celková cena za predmet zákazky</t>
  </si>
  <si>
    <t>Príloha 2a - Špecifikácia tovaru a jednotková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</si>
</sst>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right" vertical="center"/>
    </xf>
    <xf numFmtId="164" fontId="0" fillId="3" borderId="1" xfId="0" applyNumberFormat="1" applyFill="1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1" fillId="5" borderId="0" xfId="0" applyFont="1" applyFill="1" applyAlignment="1">
      <alignment wrapText="1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164" fontId="1" fillId="4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right"/>
    </xf>
    <xf numFmtId="16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1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065CE-2274-4714-978C-51198FE73DB4}">
  <dimension ref="A1:H73"/>
  <sheetViews>
    <sheetView tabSelected="1" view="pageBreakPreview" zoomScale="60" zoomScaleNormal="100" workbookViewId="0"/>
  </sheetViews>
  <sheetFormatPr defaultRowHeight="14.5" x14ac:dyDescent="0.35"/>
  <cols>
    <col min="1" max="1" width="7.26953125" style="3" customWidth="1"/>
    <col min="2" max="2" width="78" style="2" customWidth="1"/>
    <col min="3" max="3" width="14.7265625" style="4" customWidth="1"/>
    <col min="4" max="4" width="12.54296875" style="1" customWidth="1"/>
    <col min="5" max="5" width="13.453125" customWidth="1"/>
    <col min="8" max="8" width="15.7265625" customWidth="1"/>
  </cols>
  <sheetData>
    <row r="1" spans="1:8" x14ac:dyDescent="0.35">
      <c r="A1" s="30" t="s">
        <v>85</v>
      </c>
    </row>
    <row r="3" spans="1:8" x14ac:dyDescent="0.35">
      <c r="A3" s="9" t="s">
        <v>0</v>
      </c>
      <c r="B3" s="10" t="s">
        <v>2</v>
      </c>
      <c r="C3" s="9" t="s">
        <v>1</v>
      </c>
      <c r="D3" s="11" t="s">
        <v>3</v>
      </c>
      <c r="E3" s="12" t="s">
        <v>70</v>
      </c>
      <c r="F3" s="25" t="s">
        <v>76</v>
      </c>
      <c r="G3" s="25"/>
    </row>
    <row r="4" spans="1:8" x14ac:dyDescent="0.35">
      <c r="A4" s="5">
        <v>1</v>
      </c>
      <c r="B4" s="7" t="s">
        <v>6</v>
      </c>
      <c r="C4" s="6" t="s">
        <v>5</v>
      </c>
      <c r="D4" s="8"/>
      <c r="E4" s="13">
        <v>40</v>
      </c>
      <c r="F4" s="23">
        <f>D4*E4</f>
        <v>0</v>
      </c>
      <c r="G4" s="24"/>
    </row>
    <row r="5" spans="1:8" x14ac:dyDescent="0.35">
      <c r="A5" s="5">
        <v>2</v>
      </c>
      <c r="B5" s="7" t="s">
        <v>7</v>
      </c>
      <c r="C5" s="6" t="s">
        <v>5</v>
      </c>
      <c r="D5" s="8"/>
      <c r="E5" s="13">
        <v>5</v>
      </c>
      <c r="F5" s="23">
        <f t="shared" ref="F5:F65" si="0">D5*E5</f>
        <v>0</v>
      </c>
      <c r="G5" s="24"/>
    </row>
    <row r="6" spans="1:8" ht="43.5" x14ac:dyDescent="0.35">
      <c r="A6" s="5">
        <v>3</v>
      </c>
      <c r="B6" s="7" t="s">
        <v>8</v>
      </c>
      <c r="C6" s="6" t="s">
        <v>5</v>
      </c>
      <c r="D6" s="20"/>
      <c r="E6" s="13">
        <v>3</v>
      </c>
      <c r="F6" s="23">
        <f t="shared" si="0"/>
        <v>0</v>
      </c>
      <c r="G6" s="24"/>
      <c r="H6" s="2"/>
    </row>
    <row r="7" spans="1:8" x14ac:dyDescent="0.35">
      <c r="A7" s="5">
        <v>4</v>
      </c>
      <c r="B7" s="7" t="s">
        <v>9</v>
      </c>
      <c r="C7" s="6" t="s">
        <v>4</v>
      </c>
      <c r="D7" s="20"/>
      <c r="E7" s="13">
        <v>10</v>
      </c>
      <c r="F7" s="23">
        <f t="shared" si="0"/>
        <v>0</v>
      </c>
      <c r="G7" s="24"/>
    </row>
    <row r="8" spans="1:8" x14ac:dyDescent="0.35">
      <c r="A8" s="5">
        <v>5</v>
      </c>
      <c r="B8" s="7" t="s">
        <v>10</v>
      </c>
      <c r="C8" s="6" t="s">
        <v>4</v>
      </c>
      <c r="D8" s="20"/>
      <c r="E8" s="13">
        <v>5</v>
      </c>
      <c r="F8" s="23">
        <f t="shared" si="0"/>
        <v>0</v>
      </c>
      <c r="G8" s="24"/>
    </row>
    <row r="9" spans="1:8" x14ac:dyDescent="0.35">
      <c r="A9" s="5">
        <v>6</v>
      </c>
      <c r="B9" s="7" t="s">
        <v>11</v>
      </c>
      <c r="C9" s="6" t="s">
        <v>4</v>
      </c>
      <c r="D9" s="20"/>
      <c r="E9" s="13">
        <v>5</v>
      </c>
      <c r="F9" s="23">
        <f t="shared" si="0"/>
        <v>0</v>
      </c>
      <c r="G9" s="24"/>
    </row>
    <row r="10" spans="1:8" x14ac:dyDescent="0.35">
      <c r="A10" s="5">
        <v>7</v>
      </c>
      <c r="B10" s="7" t="s">
        <v>12</v>
      </c>
      <c r="C10" s="6" t="s">
        <v>4</v>
      </c>
      <c r="D10" s="20"/>
      <c r="E10" s="13">
        <v>5</v>
      </c>
      <c r="F10" s="23">
        <f t="shared" si="0"/>
        <v>0</v>
      </c>
      <c r="G10" s="24"/>
    </row>
    <row r="11" spans="1:8" x14ac:dyDescent="0.35">
      <c r="A11" s="5">
        <v>8</v>
      </c>
      <c r="B11" s="7" t="s">
        <v>61</v>
      </c>
      <c r="C11" s="6" t="s">
        <v>63</v>
      </c>
      <c r="D11" s="20"/>
      <c r="E11" s="13">
        <v>2</v>
      </c>
      <c r="F11" s="23">
        <f t="shared" si="0"/>
        <v>0</v>
      </c>
      <c r="G11" s="24"/>
    </row>
    <row r="12" spans="1:8" x14ac:dyDescent="0.35">
      <c r="A12" s="5">
        <v>9</v>
      </c>
      <c r="B12" s="7" t="s">
        <v>62</v>
      </c>
      <c r="C12" s="6" t="s">
        <v>64</v>
      </c>
      <c r="D12" s="20"/>
      <c r="E12" s="13">
        <v>650</v>
      </c>
      <c r="F12" s="23">
        <f t="shared" si="0"/>
        <v>0</v>
      </c>
      <c r="G12" s="24"/>
    </row>
    <row r="13" spans="1:8" ht="29" x14ac:dyDescent="0.35">
      <c r="A13" s="5">
        <v>10</v>
      </c>
      <c r="B13" s="7" t="s">
        <v>68</v>
      </c>
      <c r="C13" s="6" t="s">
        <v>4</v>
      </c>
      <c r="D13" s="21"/>
      <c r="E13" s="13">
        <v>10</v>
      </c>
      <c r="F13" s="23">
        <f t="shared" si="0"/>
        <v>0</v>
      </c>
      <c r="G13" s="24"/>
    </row>
    <row r="14" spans="1:8" ht="29" x14ac:dyDescent="0.35">
      <c r="A14" s="5">
        <v>11</v>
      </c>
      <c r="B14" s="7" t="s">
        <v>69</v>
      </c>
      <c r="C14" s="6" t="s">
        <v>4</v>
      </c>
      <c r="D14" s="21"/>
      <c r="E14" s="13">
        <v>2</v>
      </c>
      <c r="F14" s="23">
        <f t="shared" si="0"/>
        <v>0</v>
      </c>
      <c r="G14" s="24"/>
    </row>
    <row r="15" spans="1:8" x14ac:dyDescent="0.35">
      <c r="A15" s="5">
        <v>12</v>
      </c>
      <c r="B15" s="7" t="s">
        <v>13</v>
      </c>
      <c r="C15" s="6" t="s">
        <v>4</v>
      </c>
      <c r="D15" s="21"/>
      <c r="E15" s="13">
        <v>3</v>
      </c>
      <c r="F15" s="23">
        <f t="shared" si="0"/>
        <v>0</v>
      </c>
      <c r="G15" s="24"/>
    </row>
    <row r="16" spans="1:8" x14ac:dyDescent="0.35">
      <c r="A16" s="5">
        <v>13</v>
      </c>
      <c r="B16" s="7" t="s">
        <v>14</v>
      </c>
      <c r="C16" s="6" t="s">
        <v>4</v>
      </c>
      <c r="D16" s="21"/>
      <c r="E16" s="13">
        <v>3</v>
      </c>
      <c r="F16" s="23">
        <f t="shared" si="0"/>
        <v>0</v>
      </c>
      <c r="G16" s="24"/>
    </row>
    <row r="17" spans="1:7" x14ac:dyDescent="0.35">
      <c r="A17" s="5">
        <v>14</v>
      </c>
      <c r="B17" s="7" t="s">
        <v>24</v>
      </c>
      <c r="C17" s="6" t="s">
        <v>4</v>
      </c>
      <c r="D17" s="21"/>
      <c r="E17" s="13">
        <v>3</v>
      </c>
      <c r="F17" s="23">
        <f t="shared" si="0"/>
        <v>0</v>
      </c>
      <c r="G17" s="24"/>
    </row>
    <row r="18" spans="1:7" x14ac:dyDescent="0.35">
      <c r="A18" s="5">
        <v>15</v>
      </c>
      <c r="B18" s="7" t="s">
        <v>33</v>
      </c>
      <c r="C18" s="6" t="s">
        <v>4</v>
      </c>
      <c r="D18" s="21"/>
      <c r="E18" s="13">
        <v>3</v>
      </c>
      <c r="F18" s="23">
        <f t="shared" si="0"/>
        <v>0</v>
      </c>
      <c r="G18" s="24"/>
    </row>
    <row r="19" spans="1:7" x14ac:dyDescent="0.35">
      <c r="A19" s="5">
        <v>16</v>
      </c>
      <c r="B19" s="7" t="s">
        <v>51</v>
      </c>
      <c r="C19" s="6" t="s">
        <v>57</v>
      </c>
      <c r="D19" s="21"/>
      <c r="E19" s="13">
        <v>50</v>
      </c>
      <c r="F19" s="23">
        <f t="shared" si="0"/>
        <v>0</v>
      </c>
      <c r="G19" s="24"/>
    </row>
    <row r="20" spans="1:7" ht="30" customHeight="1" x14ac:dyDescent="0.35">
      <c r="A20" s="5">
        <v>17</v>
      </c>
      <c r="B20" s="7" t="s">
        <v>50</v>
      </c>
      <c r="C20" s="6" t="s">
        <v>57</v>
      </c>
      <c r="D20" s="21"/>
      <c r="E20" s="13">
        <v>50</v>
      </c>
      <c r="F20" s="23">
        <f t="shared" si="0"/>
        <v>0</v>
      </c>
      <c r="G20" s="24"/>
    </row>
    <row r="21" spans="1:7" x14ac:dyDescent="0.35">
      <c r="A21" s="5">
        <v>18</v>
      </c>
      <c r="B21" s="7" t="s">
        <v>58</v>
      </c>
      <c r="C21" s="6" t="s">
        <v>57</v>
      </c>
      <c r="D21" s="21"/>
      <c r="E21" s="13">
        <v>10</v>
      </c>
      <c r="F21" s="23">
        <f t="shared" si="0"/>
        <v>0</v>
      </c>
      <c r="G21" s="24"/>
    </row>
    <row r="22" spans="1:7" x14ac:dyDescent="0.35">
      <c r="A22" s="5">
        <v>19</v>
      </c>
      <c r="B22" s="7" t="s">
        <v>59</v>
      </c>
      <c r="C22" s="6" t="s">
        <v>60</v>
      </c>
      <c r="D22" s="21"/>
      <c r="E22" s="13">
        <v>3</v>
      </c>
      <c r="F22" s="23">
        <f t="shared" si="0"/>
        <v>0</v>
      </c>
      <c r="G22" s="24"/>
    </row>
    <row r="23" spans="1:7" x14ac:dyDescent="0.35">
      <c r="A23" s="5">
        <v>20</v>
      </c>
      <c r="B23" s="7" t="s">
        <v>65</v>
      </c>
      <c r="C23" s="6" t="s">
        <v>16</v>
      </c>
      <c r="D23" s="21"/>
      <c r="E23" s="13">
        <v>2</v>
      </c>
      <c r="F23" s="23">
        <f t="shared" si="0"/>
        <v>0</v>
      </c>
      <c r="G23" s="24"/>
    </row>
    <row r="24" spans="1:7" x14ac:dyDescent="0.35">
      <c r="A24" s="5">
        <v>21</v>
      </c>
      <c r="B24" s="7" t="s">
        <v>17</v>
      </c>
      <c r="C24" s="6" t="s">
        <v>32</v>
      </c>
      <c r="D24" s="21"/>
      <c r="E24" s="13">
        <v>3</v>
      </c>
      <c r="F24" s="23">
        <f t="shared" si="0"/>
        <v>0</v>
      </c>
      <c r="G24" s="24"/>
    </row>
    <row r="25" spans="1:7" x14ac:dyDescent="0.35">
      <c r="A25" s="5">
        <v>22</v>
      </c>
      <c r="B25" s="7" t="s">
        <v>18</v>
      </c>
      <c r="C25" s="6" t="s">
        <v>32</v>
      </c>
      <c r="D25" s="20"/>
      <c r="E25" s="13">
        <v>1</v>
      </c>
      <c r="F25" s="23">
        <f t="shared" si="0"/>
        <v>0</v>
      </c>
      <c r="G25" s="24"/>
    </row>
    <row r="26" spans="1:7" x14ac:dyDescent="0.35">
      <c r="A26" s="5">
        <v>23</v>
      </c>
      <c r="B26" s="7" t="s">
        <v>19</v>
      </c>
      <c r="C26" s="6" t="s">
        <v>16</v>
      </c>
      <c r="D26" s="20"/>
      <c r="E26" s="13">
        <v>3</v>
      </c>
      <c r="F26" s="23">
        <f t="shared" si="0"/>
        <v>0</v>
      </c>
      <c r="G26" s="24"/>
    </row>
    <row r="27" spans="1:7" x14ac:dyDescent="0.35">
      <c r="A27" s="5">
        <v>24</v>
      </c>
      <c r="B27" s="7" t="s">
        <v>41</v>
      </c>
      <c r="C27" s="6" t="s">
        <v>23</v>
      </c>
      <c r="D27" s="20"/>
      <c r="E27" s="13">
        <v>10</v>
      </c>
      <c r="F27" s="23">
        <f t="shared" si="0"/>
        <v>0</v>
      </c>
      <c r="G27" s="24"/>
    </row>
    <row r="28" spans="1:7" x14ac:dyDescent="0.35">
      <c r="A28" s="5">
        <v>25</v>
      </c>
      <c r="B28" s="7" t="s">
        <v>46</v>
      </c>
      <c r="C28" s="6" t="s">
        <v>16</v>
      </c>
      <c r="D28" s="20"/>
      <c r="E28" s="13">
        <v>5</v>
      </c>
      <c r="F28" s="23">
        <f t="shared" si="0"/>
        <v>0</v>
      </c>
      <c r="G28" s="24"/>
    </row>
    <row r="29" spans="1:7" x14ac:dyDescent="0.35">
      <c r="A29" s="5">
        <v>26</v>
      </c>
      <c r="B29" s="7" t="s">
        <v>47</v>
      </c>
      <c r="C29" s="6" t="s">
        <v>16</v>
      </c>
      <c r="D29" s="20"/>
      <c r="E29" s="13">
        <v>5</v>
      </c>
      <c r="F29" s="23">
        <f t="shared" si="0"/>
        <v>0</v>
      </c>
      <c r="G29" s="24"/>
    </row>
    <row r="30" spans="1:7" x14ac:dyDescent="0.35">
      <c r="A30" s="5">
        <v>27</v>
      </c>
      <c r="B30" s="7" t="s">
        <v>48</v>
      </c>
      <c r="C30" s="6" t="s">
        <v>16</v>
      </c>
      <c r="D30" s="20"/>
      <c r="E30" s="13">
        <v>5</v>
      </c>
      <c r="F30" s="23">
        <f t="shared" si="0"/>
        <v>0</v>
      </c>
      <c r="G30" s="24"/>
    </row>
    <row r="31" spans="1:7" x14ac:dyDescent="0.35">
      <c r="A31" s="5">
        <v>28</v>
      </c>
      <c r="B31" s="7" t="s">
        <v>66</v>
      </c>
      <c r="C31" s="6" t="s">
        <v>53</v>
      </c>
      <c r="D31" s="8"/>
      <c r="E31" s="13">
        <v>10</v>
      </c>
      <c r="F31" s="23">
        <f t="shared" si="0"/>
        <v>0</v>
      </c>
      <c r="G31" s="24"/>
    </row>
    <row r="32" spans="1:7" x14ac:dyDescent="0.35">
      <c r="A32" s="5">
        <v>29</v>
      </c>
      <c r="B32" s="7" t="s">
        <v>56</v>
      </c>
      <c r="C32" s="6" t="s">
        <v>16</v>
      </c>
      <c r="D32" s="8"/>
      <c r="E32" s="13">
        <v>2</v>
      </c>
      <c r="F32" s="23">
        <f t="shared" si="0"/>
        <v>0</v>
      </c>
      <c r="G32" s="24"/>
    </row>
    <row r="33" spans="1:7" x14ac:dyDescent="0.35">
      <c r="A33" s="5">
        <v>30</v>
      </c>
      <c r="B33" s="7" t="s">
        <v>20</v>
      </c>
      <c r="C33" s="6" t="s">
        <v>23</v>
      </c>
      <c r="D33" s="8"/>
      <c r="E33" s="13">
        <v>15</v>
      </c>
      <c r="F33" s="23">
        <f t="shared" si="0"/>
        <v>0</v>
      </c>
      <c r="G33" s="24"/>
    </row>
    <row r="34" spans="1:7" x14ac:dyDescent="0.35">
      <c r="A34" s="5">
        <v>31</v>
      </c>
      <c r="B34" s="7" t="s">
        <v>21</v>
      </c>
      <c r="C34" s="6" t="s">
        <v>23</v>
      </c>
      <c r="D34" s="8"/>
      <c r="E34" s="13">
        <v>10</v>
      </c>
      <c r="F34" s="23">
        <f t="shared" si="0"/>
        <v>0</v>
      </c>
      <c r="G34" s="24"/>
    </row>
    <row r="35" spans="1:7" x14ac:dyDescent="0.35">
      <c r="A35" s="5">
        <v>32</v>
      </c>
      <c r="B35" s="7" t="s">
        <v>52</v>
      </c>
      <c r="C35" s="6" t="s">
        <v>53</v>
      </c>
      <c r="D35" s="8"/>
      <c r="E35" s="13">
        <v>10</v>
      </c>
      <c r="F35" s="23">
        <f t="shared" si="0"/>
        <v>0</v>
      </c>
      <c r="G35" s="24"/>
    </row>
    <row r="36" spans="1:7" x14ac:dyDescent="0.35">
      <c r="A36" s="5">
        <v>33</v>
      </c>
      <c r="B36" s="7" t="s">
        <v>40</v>
      </c>
      <c r="C36" s="6" t="s">
        <v>16</v>
      </c>
      <c r="D36" s="8"/>
      <c r="E36" s="13">
        <v>50</v>
      </c>
      <c r="F36" s="23">
        <f t="shared" si="0"/>
        <v>0</v>
      </c>
      <c r="G36" s="24"/>
    </row>
    <row r="37" spans="1:7" x14ac:dyDescent="0.35">
      <c r="A37" s="5">
        <v>34</v>
      </c>
      <c r="B37" s="7" t="s">
        <v>22</v>
      </c>
      <c r="C37" s="6" t="s">
        <v>23</v>
      </c>
      <c r="D37" s="8"/>
      <c r="E37" s="13">
        <v>5</v>
      </c>
      <c r="F37" s="23">
        <f t="shared" si="0"/>
        <v>0</v>
      </c>
      <c r="G37" s="24"/>
    </row>
    <row r="38" spans="1:7" x14ac:dyDescent="0.35">
      <c r="A38" s="5">
        <v>35</v>
      </c>
      <c r="B38" s="7" t="s">
        <v>34</v>
      </c>
      <c r="C38" s="6" t="s">
        <v>32</v>
      </c>
      <c r="D38" s="8"/>
      <c r="E38" s="13">
        <v>1</v>
      </c>
      <c r="F38" s="23">
        <f t="shared" si="0"/>
        <v>0</v>
      </c>
      <c r="G38" s="24"/>
    </row>
    <row r="39" spans="1:7" x14ac:dyDescent="0.35">
      <c r="A39" s="5">
        <v>36</v>
      </c>
      <c r="B39" s="7" t="s">
        <v>25</v>
      </c>
      <c r="C39" s="6" t="s">
        <v>16</v>
      </c>
      <c r="D39" s="8"/>
      <c r="E39" s="13">
        <v>2</v>
      </c>
      <c r="F39" s="23">
        <f t="shared" si="0"/>
        <v>0</v>
      </c>
      <c r="G39" s="24"/>
    </row>
    <row r="40" spans="1:7" x14ac:dyDescent="0.35">
      <c r="A40" s="5">
        <v>37</v>
      </c>
      <c r="B40" s="7" t="s">
        <v>26</v>
      </c>
      <c r="C40" s="6" t="s">
        <v>16</v>
      </c>
      <c r="D40" s="8"/>
      <c r="E40" s="13">
        <v>10</v>
      </c>
      <c r="F40" s="23">
        <f t="shared" si="0"/>
        <v>0</v>
      </c>
      <c r="G40" s="24"/>
    </row>
    <row r="41" spans="1:7" x14ac:dyDescent="0.35">
      <c r="A41" s="5">
        <v>38</v>
      </c>
      <c r="B41" s="7" t="s">
        <v>27</v>
      </c>
      <c r="C41" s="6" t="s">
        <v>16</v>
      </c>
      <c r="D41" s="8"/>
      <c r="E41" s="13">
        <v>5</v>
      </c>
      <c r="F41" s="23">
        <f t="shared" si="0"/>
        <v>0</v>
      </c>
      <c r="G41" s="24"/>
    </row>
    <row r="42" spans="1:7" x14ac:dyDescent="0.35">
      <c r="A42" s="5">
        <v>39</v>
      </c>
      <c r="B42" s="7" t="s">
        <v>28</v>
      </c>
      <c r="C42" s="6" t="s">
        <v>16</v>
      </c>
      <c r="D42" s="8"/>
      <c r="E42" s="13">
        <v>5</v>
      </c>
      <c r="F42" s="23">
        <f t="shared" si="0"/>
        <v>0</v>
      </c>
      <c r="G42" s="24"/>
    </row>
    <row r="43" spans="1:7" x14ac:dyDescent="0.35">
      <c r="A43" s="5">
        <v>40</v>
      </c>
      <c r="B43" s="7" t="s">
        <v>49</v>
      </c>
      <c r="C43" s="6" t="s">
        <v>16</v>
      </c>
      <c r="D43" s="8"/>
      <c r="E43" s="13">
        <v>2</v>
      </c>
      <c r="F43" s="23">
        <f t="shared" si="0"/>
        <v>0</v>
      </c>
      <c r="G43" s="24"/>
    </row>
    <row r="44" spans="1:7" x14ac:dyDescent="0.35">
      <c r="A44" s="5">
        <v>41</v>
      </c>
      <c r="B44" s="7" t="s">
        <v>29</v>
      </c>
      <c r="C44" s="6" t="s">
        <v>32</v>
      </c>
      <c r="D44" s="8"/>
      <c r="E44" s="13">
        <v>5</v>
      </c>
      <c r="F44" s="23">
        <f t="shared" si="0"/>
        <v>0</v>
      </c>
      <c r="G44" s="24"/>
    </row>
    <row r="45" spans="1:7" x14ac:dyDescent="0.35">
      <c r="A45" s="5">
        <v>42</v>
      </c>
      <c r="B45" s="7" t="s">
        <v>30</v>
      </c>
      <c r="C45" s="6" t="s">
        <v>23</v>
      </c>
      <c r="D45" s="8"/>
      <c r="E45" s="13">
        <v>5</v>
      </c>
      <c r="F45" s="23">
        <f t="shared" si="0"/>
        <v>0</v>
      </c>
      <c r="G45" s="24"/>
    </row>
    <row r="46" spans="1:7" x14ac:dyDescent="0.35">
      <c r="A46" s="5">
        <v>43</v>
      </c>
      <c r="B46" s="7" t="s">
        <v>31</v>
      </c>
      <c r="C46" s="6" t="s">
        <v>32</v>
      </c>
      <c r="D46" s="8"/>
      <c r="E46" s="13">
        <v>3</v>
      </c>
      <c r="F46" s="23">
        <f t="shared" si="0"/>
        <v>0</v>
      </c>
      <c r="G46" s="24"/>
    </row>
    <row r="47" spans="1:7" x14ac:dyDescent="0.35">
      <c r="A47" s="5">
        <v>44</v>
      </c>
      <c r="B47" s="7" t="s">
        <v>35</v>
      </c>
      <c r="C47" s="6" t="s">
        <v>16</v>
      </c>
      <c r="D47" s="8"/>
      <c r="E47" s="13">
        <v>5</v>
      </c>
      <c r="F47" s="23">
        <f t="shared" si="0"/>
        <v>0</v>
      </c>
      <c r="G47" s="24"/>
    </row>
    <row r="48" spans="1:7" x14ac:dyDescent="0.35">
      <c r="A48" s="5">
        <v>45</v>
      </c>
      <c r="B48" s="7" t="s">
        <v>54</v>
      </c>
      <c r="C48" s="6" t="s">
        <v>16</v>
      </c>
      <c r="D48" s="8"/>
      <c r="E48" s="13">
        <v>3</v>
      </c>
      <c r="F48" s="23">
        <f t="shared" si="0"/>
        <v>0</v>
      </c>
      <c r="G48" s="24"/>
    </row>
    <row r="49" spans="1:7" x14ac:dyDescent="0.35">
      <c r="A49" s="5">
        <v>46</v>
      </c>
      <c r="B49" s="7" t="s">
        <v>55</v>
      </c>
      <c r="C49" s="6" t="s">
        <v>16</v>
      </c>
      <c r="D49" s="8"/>
      <c r="E49" s="13">
        <v>3</v>
      </c>
      <c r="F49" s="23">
        <f t="shared" si="0"/>
        <v>0</v>
      </c>
      <c r="G49" s="24"/>
    </row>
    <row r="50" spans="1:7" x14ac:dyDescent="0.35">
      <c r="A50" s="5">
        <v>47</v>
      </c>
      <c r="B50" s="7" t="s">
        <v>43</v>
      </c>
      <c r="C50" s="6" t="s">
        <v>16</v>
      </c>
      <c r="D50" s="8"/>
      <c r="E50" s="13">
        <v>10</v>
      </c>
      <c r="F50" s="23">
        <f t="shared" si="0"/>
        <v>0</v>
      </c>
      <c r="G50" s="24"/>
    </row>
    <row r="51" spans="1:7" x14ac:dyDescent="0.35">
      <c r="A51" s="5">
        <v>48</v>
      </c>
      <c r="B51" s="7" t="s">
        <v>42</v>
      </c>
      <c r="C51" s="6" t="s">
        <v>16</v>
      </c>
      <c r="D51" s="8"/>
      <c r="E51" s="13">
        <v>5</v>
      </c>
      <c r="F51" s="23">
        <f t="shared" si="0"/>
        <v>0</v>
      </c>
      <c r="G51" s="24"/>
    </row>
    <row r="52" spans="1:7" x14ac:dyDescent="0.35">
      <c r="A52" s="5">
        <v>49</v>
      </c>
      <c r="B52" s="7" t="s">
        <v>44</v>
      </c>
      <c r="C52" s="6" t="s">
        <v>16</v>
      </c>
      <c r="D52" s="8"/>
      <c r="E52" s="13">
        <v>5</v>
      </c>
      <c r="F52" s="23">
        <f t="shared" si="0"/>
        <v>0</v>
      </c>
      <c r="G52" s="24"/>
    </row>
    <row r="53" spans="1:7" x14ac:dyDescent="0.35">
      <c r="A53" s="5">
        <v>50</v>
      </c>
      <c r="B53" s="7" t="s">
        <v>15</v>
      </c>
      <c r="C53" s="6" t="s">
        <v>16</v>
      </c>
      <c r="D53" s="8"/>
      <c r="E53" s="13">
        <v>2</v>
      </c>
      <c r="F53" s="23">
        <f t="shared" si="0"/>
        <v>0</v>
      </c>
      <c r="G53" s="24"/>
    </row>
    <row r="54" spans="1:7" x14ac:dyDescent="0.35">
      <c r="A54" s="5">
        <v>51</v>
      </c>
      <c r="B54" s="7" t="s">
        <v>67</v>
      </c>
      <c r="C54" s="6" t="s">
        <v>16</v>
      </c>
      <c r="D54" s="8"/>
      <c r="E54" s="13">
        <v>2</v>
      </c>
      <c r="F54" s="23">
        <f t="shared" si="0"/>
        <v>0</v>
      </c>
      <c r="G54" s="24"/>
    </row>
    <row r="55" spans="1:7" x14ac:dyDescent="0.35">
      <c r="A55" s="5">
        <v>52</v>
      </c>
      <c r="B55" s="7" t="s">
        <v>81</v>
      </c>
      <c r="C55" s="6" t="s">
        <v>16</v>
      </c>
      <c r="D55" s="8"/>
      <c r="E55" s="13">
        <v>2</v>
      </c>
      <c r="F55" s="23">
        <f t="shared" si="0"/>
        <v>0</v>
      </c>
      <c r="G55" s="24"/>
    </row>
    <row r="56" spans="1:7" x14ac:dyDescent="0.35">
      <c r="A56" s="5">
        <v>53</v>
      </c>
      <c r="B56" s="7" t="s">
        <v>82</v>
      </c>
      <c r="C56" s="6" t="s">
        <v>16</v>
      </c>
      <c r="D56" s="8"/>
      <c r="E56" s="13">
        <v>2</v>
      </c>
      <c r="F56" s="23">
        <f t="shared" si="0"/>
        <v>0</v>
      </c>
      <c r="G56" s="24"/>
    </row>
    <row r="57" spans="1:7" x14ac:dyDescent="0.35">
      <c r="A57" s="5">
        <v>54</v>
      </c>
      <c r="B57" s="7" t="s">
        <v>83</v>
      </c>
      <c r="C57" s="6" t="s">
        <v>16</v>
      </c>
      <c r="D57" s="8"/>
      <c r="E57" s="13">
        <v>2</v>
      </c>
      <c r="F57" s="23">
        <f t="shared" si="0"/>
        <v>0</v>
      </c>
      <c r="G57" s="24"/>
    </row>
    <row r="58" spans="1:7" x14ac:dyDescent="0.35">
      <c r="A58" s="5">
        <v>55</v>
      </c>
      <c r="B58" s="7" t="s">
        <v>45</v>
      </c>
      <c r="C58" s="6" t="s">
        <v>16</v>
      </c>
      <c r="D58" s="8"/>
      <c r="E58" s="13">
        <v>2</v>
      </c>
      <c r="F58" s="23">
        <f t="shared" si="0"/>
        <v>0</v>
      </c>
      <c r="G58" s="24"/>
    </row>
    <row r="59" spans="1:7" x14ac:dyDescent="0.35">
      <c r="A59" s="5">
        <v>56</v>
      </c>
      <c r="B59" s="7" t="s">
        <v>36</v>
      </c>
      <c r="C59" s="6" t="s">
        <v>16</v>
      </c>
      <c r="D59" s="8"/>
      <c r="E59" s="13">
        <v>2</v>
      </c>
      <c r="F59" s="23">
        <f t="shared" si="0"/>
        <v>0</v>
      </c>
      <c r="G59" s="24"/>
    </row>
    <row r="60" spans="1:7" x14ac:dyDescent="0.35">
      <c r="A60" s="5">
        <v>57</v>
      </c>
      <c r="B60" s="7" t="s">
        <v>37</v>
      </c>
      <c r="C60" s="6" t="s">
        <v>16</v>
      </c>
      <c r="D60" s="8"/>
      <c r="E60" s="13">
        <v>2</v>
      </c>
      <c r="F60" s="23">
        <f t="shared" si="0"/>
        <v>0</v>
      </c>
      <c r="G60" s="24"/>
    </row>
    <row r="61" spans="1:7" x14ac:dyDescent="0.35">
      <c r="A61" s="5">
        <v>58</v>
      </c>
      <c r="B61" s="7" t="s">
        <v>38</v>
      </c>
      <c r="C61" s="6" t="s">
        <v>16</v>
      </c>
      <c r="D61" s="8"/>
      <c r="E61" s="13">
        <v>2</v>
      </c>
      <c r="F61" s="23">
        <f t="shared" si="0"/>
        <v>0</v>
      </c>
      <c r="G61" s="24"/>
    </row>
    <row r="62" spans="1:7" x14ac:dyDescent="0.35">
      <c r="A62" s="5">
        <v>59</v>
      </c>
      <c r="B62" s="7" t="s">
        <v>39</v>
      </c>
      <c r="C62" s="6" t="s">
        <v>16</v>
      </c>
      <c r="D62" s="8"/>
      <c r="E62" s="13">
        <v>2</v>
      </c>
      <c r="F62" s="23">
        <f t="shared" si="0"/>
        <v>0</v>
      </c>
      <c r="G62" s="24"/>
    </row>
    <row r="63" spans="1:7" x14ac:dyDescent="0.35">
      <c r="A63" s="5">
        <v>60</v>
      </c>
      <c r="B63" s="7" t="s">
        <v>71</v>
      </c>
      <c r="C63" s="6" t="s">
        <v>16</v>
      </c>
      <c r="D63" s="8"/>
      <c r="E63" s="13">
        <v>4</v>
      </c>
      <c r="F63" s="23">
        <f t="shared" si="0"/>
        <v>0</v>
      </c>
      <c r="G63" s="24"/>
    </row>
    <row r="64" spans="1:7" x14ac:dyDescent="0.35">
      <c r="A64" s="5">
        <v>61</v>
      </c>
      <c r="B64" s="7" t="s">
        <v>74</v>
      </c>
      <c r="C64" s="6" t="s">
        <v>16</v>
      </c>
      <c r="D64" s="8"/>
      <c r="E64" s="13">
        <v>2</v>
      </c>
      <c r="F64" s="23">
        <f t="shared" si="0"/>
        <v>0</v>
      </c>
      <c r="G64" s="24"/>
    </row>
    <row r="65" spans="1:7" x14ac:dyDescent="0.35">
      <c r="A65" s="5">
        <v>62</v>
      </c>
      <c r="B65" s="7" t="s">
        <v>75</v>
      </c>
      <c r="C65" s="6" t="s">
        <v>16</v>
      </c>
      <c r="D65" s="8"/>
      <c r="E65" s="13">
        <v>10</v>
      </c>
      <c r="F65" s="23">
        <f t="shared" si="0"/>
        <v>0</v>
      </c>
      <c r="G65" s="24"/>
    </row>
    <row r="66" spans="1:7" x14ac:dyDescent="0.35">
      <c r="A66" s="16">
        <v>63</v>
      </c>
      <c r="B66" s="17" t="s">
        <v>77</v>
      </c>
      <c r="C66" s="18" t="s">
        <v>16</v>
      </c>
      <c r="D66" s="19"/>
      <c r="E66" s="13">
        <v>2</v>
      </c>
      <c r="F66" s="28">
        <f t="shared" ref="F66" si="1">D66*E66</f>
        <v>0</v>
      </c>
      <c r="G66" s="29"/>
    </row>
    <row r="67" spans="1:7" x14ac:dyDescent="0.35">
      <c r="B67" s="22" t="s">
        <v>84</v>
      </c>
      <c r="E67" s="15"/>
      <c r="F67" s="26">
        <f>SUM(F4:G65)</f>
        <v>0</v>
      </c>
      <c r="G67" s="27"/>
    </row>
    <row r="69" spans="1:7" x14ac:dyDescent="0.35">
      <c r="B69" s="14" t="s">
        <v>72</v>
      </c>
    </row>
    <row r="70" spans="1:7" ht="29" x14ac:dyDescent="0.35">
      <c r="B70" s="2" t="s">
        <v>73</v>
      </c>
    </row>
    <row r="71" spans="1:7" ht="29" x14ac:dyDescent="0.35">
      <c r="B71" s="2" t="s">
        <v>78</v>
      </c>
    </row>
    <row r="72" spans="1:7" ht="43.5" x14ac:dyDescent="0.35">
      <c r="B72" s="2" t="s">
        <v>79</v>
      </c>
    </row>
    <row r="73" spans="1:7" ht="29" x14ac:dyDescent="0.35">
      <c r="B73" s="2" t="s">
        <v>80</v>
      </c>
    </row>
  </sheetData>
  <mergeCells count="65">
    <mergeCell ref="F63:G63"/>
    <mergeCell ref="F64:G64"/>
    <mergeCell ref="F65:G65"/>
    <mergeCell ref="F67:G67"/>
    <mergeCell ref="F57:G57"/>
    <mergeCell ref="F58:G58"/>
    <mergeCell ref="F59:G59"/>
    <mergeCell ref="F60:G60"/>
    <mergeCell ref="F61:G61"/>
    <mergeCell ref="F62:G62"/>
    <mergeCell ref="F66:G66"/>
    <mergeCell ref="F56:G56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20:G20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8:G8"/>
    <mergeCell ref="F3:G3"/>
    <mergeCell ref="F4:G4"/>
    <mergeCell ref="F5:G5"/>
    <mergeCell ref="F6:G6"/>
    <mergeCell ref="F7:G7"/>
  </mergeCells>
  <phoneticPr fontId="2" type="noConversion"/>
  <pageMargins left="0.23622047244094491" right="0.23622047244094491" top="0" bottom="0" header="0" footer="0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B l m H V b Q c 7 F S j A A A A 9 g A A A B I A H A B D b 2 5 m a W c v U G F j a 2 F n Z S 5 4 b W w g o h g A K K A U A A A A A A A A A A A A A A A A A A A A A A A A A A A A h Y + 9 D o I w G E V f h X S n f y 6 G f J T B U U l M S I x r U y o 0 Q D G 0 W N 7 N w U f y F c Q o 6 u Z 4 z z 3 D v f f r D b K p a 6 O L H p z p b Y o Y p i j S V v W l s V W K R n + K 1 y g T s J e q k Z W O Z t m 6 Z H J l i m r v z w k h I Q Q c V r g f K s I p Z e S Y 7 w p V 6 0 6 i j 2 z + y 7 G x z k u r N B J w e I 0 R H D N G M e c c U y A L h N z Y r 8 D n v c / 2 B 8 J m b P 0 4 a O G a u N g C W S K Q 9 w f x A F B L A w Q U A A I A C A A G W Y d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l m H V S i K R 7 g O A A A A E Q A A A B M A H A B G b 3 J t d W x h c y 9 T Z W N 0 a W 9 u M S 5 t I K I Y A C i g F A A A A A A A A A A A A A A A A A A A A A A A A A A A A C t O T S 7 J z M 9 T C I b Q h t Y A U E s B A i 0 A F A A C A A g A B l m H V b Q c 7 F S j A A A A 9 g A A A B I A A A A A A A A A A A A A A A A A A A A A A E N v b m Z p Z y 9 Q Y W N r Y W d l L n h t b F B L A Q I t A B Q A A g A I A A Z Z h 1 U P y u m r p A A A A O k A A A A T A A A A A A A A A A A A A A A A A O 8 A A A B b Q 2 9 u d G V u d F 9 U e X B l c 1 0 u e G 1 s U E s B A i 0 A F A A C A A g A B l m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m 2 9 8 F y P q N B p F C t 9 I 1 f C t I A A A A A A g A A A A A A E G Y A A A A B A A A g A A A A o K T W 1 l P s 6 y k K 4 c t o w t O O v G c a M R b J G r J k C Z a j V T r b 6 m E A A A A A D o A A A A A C A A A g A A A A x g W n G U j 6 8 U h 7 Y y o L 3 3 V u M W O O e Y / k V W D F A f W p D D o n K H R Q A A A A M c 8 d d j o R 2 m P 2 x j o 0 H Q l P K N / p 8 o 3 Z j g S x 8 8 u K i t x b a u r W Z a D Y 2 U 7 Q Q s h U Z h S g 3 z X 8 f D r H E v e b j Y J q n u 1 v S f L + L R x u 1 N 8 g u O T L O 8 e q / 8 J 0 7 H 9 A A A A A K s g R w u F z a N 1 X s f d q 5 G 9 a C U I m 7 / x W r 2 j O 5 V e g 1 w S G I k B 9 P x i k t I 0 9 l I A b + 7 2 q h m P r + I 4 g h n 6 x y s o J k M 9 z Q H / X 8 w = = < / D a t a M a s h u p > 
</file>

<file path=customXml/itemProps1.xml><?xml version="1.0" encoding="utf-8"?>
<ds:datastoreItem xmlns:ds="http://schemas.openxmlformats.org/officeDocument/2006/customXml" ds:itemID="{A3B78953-68C3-45F7-B230-5B805FB896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Katalóg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Elanová Tatiana</cp:lastModifiedBy>
  <cp:lastPrinted>2023-05-18T12:16:32Z</cp:lastPrinted>
  <dcterms:created xsi:type="dcterms:W3CDTF">2022-04-19T12:40:34Z</dcterms:created>
  <dcterms:modified xsi:type="dcterms:W3CDTF">2025-04-06T21:43:40Z</dcterms:modified>
</cp:coreProperties>
</file>