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práca\DNS\Autá do 3,5t\29_4kolky 4x4 2cab 120ks\01_Výzva\"/>
    </mc:Choice>
  </mc:AlternateContent>
  <bookViews>
    <workbookView xWindow="1095" yWindow="225" windowWidth="25440" windowHeight="15390" activeTab="1"/>
  </bookViews>
  <sheets>
    <sheet name="Predmetom zákazky je nákup 120 " sheetId="2" r:id="rId1"/>
    <sheet name="Automobil_špecifikácia" sheetId="1" r:id="rId2"/>
    <sheet name="ZVZ_spec" sheetId="7" r:id="rId3"/>
    <sheet name="Radiostanica_spec" sheetId="5" r:id="rId4"/>
    <sheet name="Polepy" sheetId="4" r:id="rId5"/>
    <sheet name="Štrukturovaný rozpočet_x0009__x0009__x0009__x0009__x0009__x0009_" sheetId="3" r:id="rId6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3" l="1"/>
  <c r="G8" i="3"/>
  <c r="E8" i="3"/>
  <c r="G7" i="3"/>
  <c r="E7" i="3"/>
  <c r="G6" i="3"/>
  <c r="E6" i="3"/>
  <c r="G5" i="3"/>
  <c r="E5" i="3"/>
  <c r="G4" i="3"/>
  <c r="E4" i="3"/>
  <c r="G3" i="3"/>
  <c r="E3" i="3"/>
</calcChain>
</file>

<file path=xl/sharedStrings.xml><?xml version="1.0" encoding="utf-8"?>
<sst xmlns="http://schemas.openxmlformats.org/spreadsheetml/2006/main" count="412" uniqueCount="278">
  <si>
    <t>Príloha č. 1</t>
  </si>
  <si>
    <r>
      <t xml:space="preserve">Názov zákazky: </t>
    </r>
    <r>
      <rPr>
        <b/>
        <sz val="10"/>
        <color theme="1"/>
        <rFont val="Calibri"/>
        <family val="2"/>
        <charset val="238"/>
        <scheme val="minor"/>
      </rPr>
      <t xml:space="preserve">Terénny automobil pick-up 4x4 double cab </t>
    </r>
  </si>
  <si>
    <t>Opis predmetu zákazky</t>
  </si>
  <si>
    <t>Názov predmetu zákazky:</t>
  </si>
  <si>
    <t xml:space="preserve">Terénny automobil pick-up 4x4 double cab </t>
  </si>
  <si>
    <t>Maximálne požadované množstvo:</t>
  </si>
  <si>
    <t>120 ks</t>
  </si>
  <si>
    <t>Identifikačné údaje ponúkaného vozidla:</t>
  </si>
  <si>
    <t>Značka / typové označenie /obchodný názov ponúkaného vozidla, resp. podvozku a nadstavby</t>
  </si>
  <si>
    <r>
      <rPr>
        <b/>
        <sz val="10"/>
        <color rgb="FFFF0000"/>
        <rFont val="Calibri"/>
        <family val="2"/>
        <charset val="238"/>
        <scheme val="minor"/>
      </rPr>
      <t>Uchádzač je povinný uviesť požadované informácie v stĺpcoch č. 1, údaje v stĺpci č. 3 vypĺňa, ak je to relevantné.</t>
    </r>
    <r>
      <rPr>
        <sz val="10"/>
        <color theme="1"/>
        <rFont val="Calibri"/>
        <family val="2"/>
        <charset val="238"/>
        <scheme val="minor"/>
      </rPr>
      <t xml:space="preserve">
Uchádzačom </t>
    </r>
    <r>
      <rPr>
        <u/>
        <sz val="10"/>
        <color theme="1"/>
        <rFont val="Calibri"/>
        <family val="2"/>
        <charset val="238"/>
        <scheme val="minor"/>
      </rPr>
      <t>ponúkané vozidlo musí SPĽŇAŤ všetky požiadavky verejného obstarávateľa v plnom požadovanom rozsahu.</t>
    </r>
  </si>
  <si>
    <r>
      <t xml:space="preserve">Uchádzač do stĺpca č. 1 uvedie ku každej požiadavke </t>
    </r>
    <r>
      <rPr>
        <b/>
        <sz val="10"/>
        <color theme="1"/>
        <rFont val="Calibri"/>
        <family val="2"/>
        <charset val="238"/>
        <scheme val="minor"/>
      </rPr>
      <t xml:space="preserve">parametre ponúkaného vozidla </t>
    </r>
  </si>
  <si>
    <r>
      <t xml:space="preserve">Uchádzač do stĺpca č. 2 uvedie ku každej požiadavke </t>
    </r>
    <r>
      <rPr>
        <b/>
        <sz val="10"/>
        <color theme="1"/>
        <rFont val="Calibri"/>
        <family val="2"/>
        <charset val="238"/>
        <scheme val="minor"/>
      </rPr>
      <t>presný názov predloženého dokladu,</t>
    </r>
    <r>
      <rPr>
        <sz val="10"/>
        <color theme="1"/>
        <rFont val="Calibri"/>
        <family val="2"/>
        <charset val="238"/>
        <scheme val="minor"/>
      </rPr>
      <t xml:space="preserve"> 
v ktorom sa nachádzajú informácie na základe ktorých môže verejný obstarávateľ vyhodnotiť parametre uvedené v stĺpci č. 1 </t>
    </r>
  </si>
  <si>
    <t>POZNÁMKA</t>
  </si>
  <si>
    <t>(áno / nie, resp. konkrétnu hodnotu) v súlade so stĺpcom "Požadovaný formát ponúkaných parametrov"</t>
  </si>
  <si>
    <r>
      <t>(napr. názov katalógu, produktového listu, potvrdenia od výrobcu,</t>
    </r>
    <r>
      <rPr>
        <sz val="8"/>
        <rFont val="Calibri"/>
        <family val="2"/>
        <charset val="238"/>
        <scheme val="minor"/>
      </rPr>
      <t xml:space="preserve"> návrh kúpnej zmluvy</t>
    </r>
    <r>
      <rPr>
        <sz val="8"/>
        <color theme="1"/>
        <rFont val="Calibri"/>
        <family val="2"/>
        <charset val="238"/>
        <scheme val="minor"/>
      </rPr>
      <t>, fotografie, resp. názov iného predloženého dokladu)</t>
    </r>
  </si>
  <si>
    <t>(napr. doplňujúce informácie k uvedeným parametrom a pod.)</t>
  </si>
  <si>
    <t>P. č.</t>
  </si>
  <si>
    <r>
      <t xml:space="preserve">Parameter
</t>
    </r>
    <r>
      <rPr>
        <sz val="10"/>
        <color indexed="8"/>
        <rFont val="Calibri"/>
        <family val="2"/>
        <charset val="238"/>
        <scheme val="minor"/>
      </rPr>
      <t>(požadovaná špecifikácia platí pre 1 ks vozidla)</t>
    </r>
  </si>
  <si>
    <t>Požadovaná hodnota parametra</t>
  </si>
  <si>
    <t>Požadovaný formát ponúkaných parametrov</t>
  </si>
  <si>
    <r>
      <t xml:space="preserve">1.
</t>
    </r>
    <r>
      <rPr>
        <sz val="8"/>
        <color theme="1"/>
        <rFont val="Calibri"/>
        <family val="2"/>
        <charset val="238"/>
        <scheme val="minor"/>
      </rPr>
      <t>TU UVEĎTE číselnú hodnotu</t>
    </r>
  </si>
  <si>
    <t>2.</t>
  </si>
  <si>
    <t>3.</t>
  </si>
  <si>
    <t>Všeobecné požiadavky</t>
  </si>
  <si>
    <t xml:space="preserve">Všetky automobily musia byť nové, nepoužívané s údajom na počítadle km nie vyšším ako 40 km. </t>
  </si>
  <si>
    <t>Áno</t>
  </si>
  <si>
    <t>áno/nie</t>
  </si>
  <si>
    <t>Záruka začína plynúť odo dňa prevzatia tovaru kupujúcim (od dátumu predaja uvedeného na preberacom - odovzdávacom protokole).</t>
  </si>
  <si>
    <t>Všetky automobily musia mať rovnaký model kategórie s karosériou AF viacúčelové vozidlo podľa nariadenia európskeho parlamentu a rady (EÚ) 2018/858</t>
  </si>
  <si>
    <t>Automobily musia byť z aktuálneho modelového portfólia výrobcu a nesmú byť vyrobené viac ako 10 mesiacov pred momentom dodania.</t>
  </si>
  <si>
    <t>Farebné vyhotovenie</t>
  </si>
  <si>
    <t>Farba vozidla</t>
  </si>
  <si>
    <t>Podvozok a motorová časť vozidla</t>
  </si>
  <si>
    <t>Automobily kategórie N1 typu Pick up (double cab s oddeleným nákladným priestorom)</t>
  </si>
  <si>
    <t>Počet miest na sedenie</t>
  </si>
  <si>
    <t>5 (presne)</t>
  </si>
  <si>
    <t>uveďte hodnotu</t>
  </si>
  <si>
    <t>Palivo</t>
  </si>
  <si>
    <t>diesel</t>
  </si>
  <si>
    <t>Objem motora</t>
  </si>
  <si>
    <t>min. 2980 cm3</t>
  </si>
  <si>
    <t>Počet valcov</t>
  </si>
  <si>
    <t>min. 6</t>
  </si>
  <si>
    <t>Maximálny výkon</t>
  </si>
  <si>
    <t>min. 150 kW</t>
  </si>
  <si>
    <t>Maximálny krútiaci moment</t>
  </si>
  <si>
    <t>min. 600 Nm</t>
  </si>
  <si>
    <t>Pohon</t>
  </si>
  <si>
    <t>4x4</t>
  </si>
  <si>
    <t>Prepínateľná voľba jazdných režimov</t>
  </si>
  <si>
    <t>min. klzký povrch, blato, piesok, ťahanie</t>
  </si>
  <si>
    <t>Uzávierka zadného diferenciálu</t>
  </si>
  <si>
    <t>áno, s ochranou motora a prevodovky</t>
  </si>
  <si>
    <t>Palivová nádrž</t>
  </si>
  <si>
    <t>min. 80 l</t>
  </si>
  <si>
    <t>Prevodovka</t>
  </si>
  <si>
    <t>automatická</t>
  </si>
  <si>
    <t>Maximálna rýchlosť</t>
  </si>
  <si>
    <t>Rázvor vozidla</t>
  </si>
  <si>
    <t>min. 3 200 mm</t>
  </si>
  <si>
    <t>Svetlá výška</t>
  </si>
  <si>
    <t>Hĺbka brodenia vody</t>
  </si>
  <si>
    <t>Predný nájazdový uhol</t>
  </si>
  <si>
    <t>Zadný nájazdový uhol (s ťažným zariadením)</t>
  </si>
  <si>
    <t>min. 23°</t>
  </si>
  <si>
    <t>Asistent rozjazdu do kopca a z kopca</t>
  </si>
  <si>
    <t>Dĺžka nákladného priestoru</t>
  </si>
  <si>
    <t>min. 1600 mm</t>
  </si>
  <si>
    <t>Obloženie stien a podlahy nákladného priestoru (vaňa)</t>
  </si>
  <si>
    <t>Kotviace lišty na vnútornej bočnej strane nákladného priestoru + posuvné kotviace oká min. 4 ks</t>
  </si>
  <si>
    <t>Užitočné zaťaženie</t>
  </si>
  <si>
    <t>min. 950 kg</t>
  </si>
  <si>
    <t xml:space="preserve">Ťažné zariadenie </t>
  </si>
  <si>
    <t>ISO50</t>
  </si>
  <si>
    <t>Maximálna hmostnosť prívesu brzdený</t>
  </si>
  <si>
    <t>min. 3500 kg</t>
  </si>
  <si>
    <t>Maximálne hmotnosť prívesu nebrzdený</t>
  </si>
  <si>
    <t>min. 750 kg</t>
  </si>
  <si>
    <t>Poťah sedadiel ľahko udržiavateľný</t>
  </si>
  <si>
    <t>min. kožený</t>
  </si>
  <si>
    <t>Tmavé okná od B stĺpika</t>
  </si>
  <si>
    <t>Elektrická zásuvka 12V</t>
  </si>
  <si>
    <t>min. 2x</t>
  </si>
  <si>
    <t>Zásuvka 230/400W v 2.rade</t>
  </si>
  <si>
    <t>Zásuvka 230/400W v nákladnom priestore</t>
  </si>
  <si>
    <t>Spínače na periférne zariadenia umiestnené v stropnej konzole</t>
  </si>
  <si>
    <t>Automatická klimatizácia</t>
  </si>
  <si>
    <t>Strešné lyžiny</t>
  </si>
  <si>
    <t>Predný a zadný parkovací senzor</t>
  </si>
  <si>
    <t>Zadná parkovacia kamera</t>
  </si>
  <si>
    <t>Adaptívny tempomat</t>
  </si>
  <si>
    <t>Signalizácia predchádzajúceho vozidla v mŕtvom uhle</t>
  </si>
  <si>
    <t>Aktívny systém brzdenia proti kolízii pri cúvaní s vozidlom</t>
  </si>
  <si>
    <t>Airbagy min. predné a bočné, hlavové predné a zadné, kolenný pre vodiča a spolujazdca</t>
  </si>
  <si>
    <t xml:space="preserve">Alarm </t>
  </si>
  <si>
    <t>Predné hmlové svetlá</t>
  </si>
  <si>
    <t xml:space="preserve">Navigácia </t>
  </si>
  <si>
    <t>Povinná výstroj a výbava stanovená pre daný druh vozidla (v zmysle zákona č. 106/2018 Z.z., resp. vyhlášky č. 134/2018 Z.z.) - homologizovaný prenosný výstražný trojuholník, lekárnička s ťažným lanom</t>
  </si>
  <si>
    <t>Montáž vozidlovej sady pre inštaláciu rádiostanice</t>
  </si>
  <si>
    <t>Označenie príslušnosti vozidla k Hasičskému a záchrannému zboru, v súlade s pokynom Prezidenta Hasičského a záchranného zboru č. 42/2006 o jednotnom označovaní motorových vozidiel Hasičského a záchranného zboru v znení neskorších pokynov. Návrh označenia vozidla pred jeho definitívnym vykonaním musí byť schválený Prezídiom HaZZ</t>
  </si>
  <si>
    <t xml:space="preserve">Set 4 ks originálnych hliníkových diskov kolies min. 18" so sadou letných pneumatík "All-Terrain". </t>
  </si>
  <si>
    <t>Zliatinové rezervné koleso - plnohodnotná rezerva</t>
  </si>
  <si>
    <t xml:space="preserve">Set 4 ks originálnych hliníkových diskov kolies min. 18" so sadou zimných pneumatík </t>
  </si>
  <si>
    <t>Záruka na vozidlo min. 5 rokov / min. 150 000 km (uplatniteľná v ktoromkoľvek autorizovanom servisnom stredisku)</t>
  </si>
  <si>
    <t>Servis - náklady na výrobcom predpísanú údržbu (pravidelné servisné prehliadky podľa pokynov výrobcu, materiál + cena normovanej práce v autorizovanom servise)  min. 5 rokov / min. 150 000 km  (uplatniteľný v ktoromkoľvek autorizovanom servisnom stredisku)</t>
  </si>
  <si>
    <t xml:space="preserve">Predmetom zákazky je nákup 120 ks terénnych automobilov pick-up 4x4 double cab  pre HaZZ. Podrobná technická špecifikácia je v ďalších hárkoch tohto dokumentu. </t>
  </si>
  <si>
    <t>Automobil musí spĺňať všetky požiadavky na verejného obstarávateľa. Všetky požiadavky na predmet zákazky sú v súťažných podkladoch stanovené ako minimálne pokiaľ pri konkrétnej požiadavke nie je výslovne uvedená presná hodnota alebo je explicitne uvedené, že ide o maximálnu hodnotu. </t>
  </si>
  <si>
    <t>Verejný obstarávateľ požaduje, aby ponúkaný automobil splňal okrem výbavy a špecifikácie stanovenej v týchto súťažných podkladoch aj minimálny stupeň výbavy dostupnej pre bežného spotrebiteľa v Slovenskej republike.</t>
  </si>
  <si>
    <t>Štrukturovaný rozpočet</t>
  </si>
  <si>
    <t>p.č.</t>
  </si>
  <si>
    <t>Názov položky</t>
  </si>
  <si>
    <t>poznámka</t>
  </si>
  <si>
    <t>Počet</t>
  </si>
  <si>
    <r>
      <t xml:space="preserve">jednotková cena v eur </t>
    </r>
    <r>
      <rPr>
        <b/>
        <sz val="10"/>
        <color rgb="FFFF0000"/>
        <rFont val="Arial Narrow"/>
        <family val="2"/>
      </rPr>
      <t>bez DPH</t>
    </r>
  </si>
  <si>
    <r>
      <t xml:space="preserve">jednotková cena v eur </t>
    </r>
    <r>
      <rPr>
        <b/>
        <sz val="10"/>
        <color rgb="FFFF0000"/>
        <rFont val="Arial Narrow"/>
        <family val="2"/>
      </rPr>
      <t>s DPH</t>
    </r>
  </si>
  <si>
    <r>
      <t xml:space="preserve">celková cena v eur </t>
    </r>
    <r>
      <rPr>
        <b/>
        <sz val="10"/>
        <color rgb="FFFF0000"/>
        <rFont val="Arial Narrow"/>
        <family val="2"/>
      </rPr>
      <t>s DPH</t>
    </r>
  </si>
  <si>
    <t>Servis (pravidelné servisné prehliadky podľa pokynov výrobcu) na vozidlo min. 5 rokov / min. 150 000 km</t>
  </si>
  <si>
    <t>Montáž montážnej sady pre inštaláciu vozidlovej rádiostanice</t>
  </si>
  <si>
    <t>Set polepov na automobil (označenie príslušnosti vozidla k HaZZ)</t>
  </si>
  <si>
    <t>Majáková rampa nízkoprofilová modrá, šírka max. 1300 mm, výška max. 45 mm, dvojradová LED technológia umožňujúca výstražné blikanie modrou farbou a pracovné svietenie 360° bielej farby v celej spodnej časti rampy, integrované podsvietené ovládanie prispôsobené konkrétnemu vozidlu, predné a bočné pozičné svetlá vysoko svietiace v zmysle vyhlášky 134/2018 Z. z. MDaV SR s urćením pre HaZZ</t>
  </si>
  <si>
    <r>
      <t xml:space="preserve">Celková cena za predmet zákazky v eur </t>
    </r>
    <r>
      <rPr>
        <b/>
        <sz val="10"/>
        <color rgb="FFFF0000"/>
        <rFont val="Arial Narrow"/>
        <family val="2"/>
      </rPr>
      <t>s DPH</t>
    </r>
  </si>
  <si>
    <t>RAL 3000 alebo obdobná červená</t>
  </si>
  <si>
    <t>min. 160 km/h</t>
  </si>
  <si>
    <r>
      <t xml:space="preserve">cena </t>
    </r>
    <r>
      <rPr>
        <b/>
        <u/>
        <sz val="10"/>
        <color theme="1"/>
        <rFont val="Arial Narrow"/>
        <family val="2"/>
        <charset val="238"/>
      </rPr>
      <t xml:space="preserve">bez položky 57 </t>
    </r>
    <r>
      <rPr>
        <sz val="10"/>
        <color theme="1"/>
        <rFont val="Arial Narrow"/>
        <family val="2"/>
      </rPr>
      <t>- Servis (pravidelné servisné prehliadky podľa pokynov výrobcu) na vozidlo min. 5 rokov / min. 150 000 km</t>
    </r>
  </si>
  <si>
    <t>Set polepov (označenie príslušnosti vozidla k Hasičskému a záchrannému zboru SR) - technická špecifikácia</t>
  </si>
  <si>
    <t>Znak Hasičského a záchranného zboru SR kapota</t>
  </si>
  <si>
    <t>Znak  Hasičského a záchranného zboru zboru bok</t>
  </si>
  <si>
    <t>Nápis HASIČI čierny podklad kapota</t>
  </si>
  <si>
    <t>Nápis HASIČI biely reflexný kapota</t>
  </si>
  <si>
    <t>Nápis HASIČI čierny podklad bok</t>
  </si>
  <si>
    <t>Nápis HASIČI biely reflexný bok</t>
  </si>
  <si>
    <t>Nápis HASIČI čierny vzadu</t>
  </si>
  <si>
    <t>Nápis  SOS 112 biely reflexný bok</t>
  </si>
  <si>
    <t>Nápis 150 biely reflexný so symbolom telefónu boky</t>
  </si>
  <si>
    <t>Nápis 150 biely reflexný so symbolom telefónu reflexný vzadu</t>
  </si>
  <si>
    <t>Pás žltý reflexný boky</t>
  </si>
  <si>
    <t>Pás žltý reflexný vzadu</t>
  </si>
  <si>
    <t>Pás biely reflexný boky</t>
  </si>
  <si>
    <t>Pás biely reflexný vzadu</t>
  </si>
  <si>
    <t>Pás oranžový fluorescenčný boky</t>
  </si>
  <si>
    <t xml:space="preserve">Pás oranžový fluorescenčný vzadu </t>
  </si>
  <si>
    <t>Pás vysokoreflexný biely bok</t>
  </si>
  <si>
    <t>Pás vysokoreflexný biely vzadu</t>
  </si>
  <si>
    <t>rozmery</t>
  </si>
  <si>
    <t xml:space="preserve">8 -hran o priemere min. 32 cm </t>
  </si>
  <si>
    <t xml:space="preserve">8 - hran o priemere min. 24 cm </t>
  </si>
  <si>
    <t>minimálna dĺžka nápisu 76 cm</t>
  </si>
  <si>
    <t>minimálna dĺžka nápisu 75 cm</t>
  </si>
  <si>
    <t>minimálna dĺžka min. 110 cm (ak to rozmer umožňuje)</t>
  </si>
  <si>
    <t>minimálna dĺžka 110 cm (ak to rozmer umožňuje)</t>
  </si>
  <si>
    <t>minimálna dĺžka 40 cm</t>
  </si>
  <si>
    <t xml:space="preserve">minimálna dĺžka 27 cm </t>
  </si>
  <si>
    <t>minimálna dĺžka 20 cm</t>
  </si>
  <si>
    <t>výška min. 5,5 cm</t>
  </si>
  <si>
    <t>výška min. 6 cm
dĺžka - vzdialenosť medzi zadnými svetlami v závislosti od vozidla</t>
  </si>
  <si>
    <t xml:space="preserve">výška min. 5,5 cm </t>
  </si>
  <si>
    <t>výška min. 6 cm a Celková dĺžka pásu je daná rozdielom šírky plochy zadných (5-tych) dverí a dĺžky spodného žltého pásu.</t>
  </si>
  <si>
    <t>výška 5,5 cm a minimálna dĺžka pásu je daná dĺžkou predných a zadných bočných dverí vo výške cca 20 cm od prahu dverí</t>
  </si>
  <si>
    <t xml:space="preserve">dĺžka pásu je 60 cm so skosením pod uhlom 45° </t>
  </si>
  <si>
    <t>výška min. 5,5 cm. Celková dĺžka je daná rozdielom dĺžky plochy zadných (5-tych dverí) a dĺžky vysokoreflexného fluorescenčného pásu.</t>
  </si>
  <si>
    <t>množstvo</t>
  </si>
  <si>
    <t>rozloženie/umiestnenie</t>
  </si>
  <si>
    <t>v strede na prednej kapote vozidla medzi nápisom HASIČI a čelným sklom.</t>
  </si>
  <si>
    <t>na predných bočných dverách vozidla medzi bočným žltým pásom a bočným  oranžovým fluorescenčným pásom.</t>
  </si>
  <si>
    <t>v strede prednej kapoty vozidla medzi predným okrajom kapoty a znakom Hasičského a záchranného zboru</t>
  </si>
  <si>
    <t>v strede prednej kapoty vozidla medzi predným okrajom kapoty a znakom Hasičského a záchranného zboru. Lepí sa na podklad špecifikovaný v stĺpci 3.</t>
  </si>
  <si>
    <t>na boku vozidla prechádzajúci cez predné a zadné bočné dvere (ak je potrebné) medzi znakom HaZZ a SOS 112</t>
  </si>
  <si>
    <t>na boku vozidla prechádzajúci cez predné a zadné bočné dvere (ak je potrebné) medzi znakom HaZZ a SOS 112. Lepí sa na podklad špecifikovaný v stĺpci 5.</t>
  </si>
  <si>
    <t>umiestnený pod zadným oknom, vedený cez biely a žltý pás vzadu</t>
  </si>
  <si>
    <t>umiestnený medzi žltým bočným pásom a oranžovým fluorescenčným pásom.</t>
  </si>
  <si>
    <t>na zadnej bočnej časti vozidla nad alebo pod "Pás biely reflexný boky"</t>
  </si>
  <si>
    <t>na zadnej časti karosérie vpravo medzi žltým pásom vzadu a oranžovým fluorescenčným pásom vzadu</t>
  </si>
  <si>
    <t>pokrýva priestor medzi spodnou hranou vrchného bieleho reflexného pásu a kľučkami vozidla a zachováva tvar tohto priestoru. Pás vyplňuje vzdialenosti medzi zadnou a prednou časťou v maximálne možnej dĺžke, ktorú pripúšťa rozmer vozidla. Na spodnú hranu tohto pásu opticky nadväzuje spodná hrana zadného pásu. Pomer výšky vrchného bieleho a spodného žltého pásu musí byť 1:1.</t>
  </si>
  <si>
    <t>vypĺňa priestor medzi spodnou hranou bieleho reflexného zadného pásu a jeho spodná hrana opticky nadväzuje na spodnú hranu bočného žltého pásu. Pomer výšky vrchného bieleho a spodného žltého pásu musí byť 1:1.</t>
  </si>
  <si>
    <t>pokrýva priestor medzi bočnými sklami a vrchnou hranou žltého reflexného pásu a zachováva tvar tohto priestoru. Pás vyplňuje vzdialenosti medzi zadnou a prednou časťou v maximálne možnej dĺžke, ktorú pripúšťa rozmer vozidla. Pomer výšky vrchného bieleho a spodného žltého pásu musí byť 1:1.</t>
  </si>
  <si>
    <t>vypĺňa priestor lakovanej časti karosérie medzi vrchnou hranou spodného žltého pásu a zadným sklom. Pomer výšky vyrchného bieleho a spodného žlktého pásu musí byť 1:1.</t>
  </si>
  <si>
    <t>na bočných predných a zadných dverách pod bielym vysoko reflexným pásom</t>
  </si>
  <si>
    <t>na zadnom nárazníku, medzi "Pás biely vysokoreflexný vzadu"</t>
  </si>
  <si>
    <t>v prípade, ak karoséria, prípadne povrchová úprava nárazníkov umožňuje montáž tohto dielu, tento pás voľne nadväzuje na vysokoreflexný fluorescenčný pás o minimálnej dĺžke 20 cm na prednom aj zadnom nárazníku jeho bočnej časti</t>
  </si>
  <si>
    <t xml:space="preserve">umiestnenie vzadu, nadväzuje na pás vysokoreflexný po bokoch opísaný v stĺpci 17. </t>
  </si>
  <si>
    <t>materiál</t>
  </si>
  <si>
    <t>fólia pre digitálnu tlač</t>
  </si>
  <si>
    <t>matná fólia</t>
  </si>
  <si>
    <t>reflexná fólia</t>
  </si>
  <si>
    <t>Kontúrovacia vysokoreflexná fólia</t>
  </si>
  <si>
    <t>Kontúrovacia vysokoreflexná, fluorescenčná fólia</t>
  </si>
  <si>
    <t>farba</t>
  </si>
  <si>
    <t>čierna matná - RAL 9005</t>
  </si>
  <si>
    <t>biela reflexná PANTONE427C</t>
  </si>
  <si>
    <t>biela reflexná, PANTONE427C</t>
  </si>
  <si>
    <t>žltá reflexná, PANTONE 3298C</t>
  </si>
  <si>
    <t>biela reflexná Diamond Gráde, PANTONE 429C</t>
  </si>
  <si>
    <t>oranžová reflexná Diamond Gráde PANTONE 137C Fluor</t>
  </si>
  <si>
    <t>typ písma (font)</t>
  </si>
  <si>
    <t>N/A</t>
  </si>
  <si>
    <t>Arial Black</t>
  </si>
  <si>
    <r>
      <t xml:space="preserve">vlastný návrh riešenia </t>
    </r>
    <r>
      <rPr>
        <sz val="10"/>
        <color theme="1"/>
        <rFont val="Arial Narrow"/>
        <family val="2"/>
      </rPr>
      <t>/uchádzač uvedenie vlastnosti použitého materiálu v rozsahu výrobcu materiálu (napr. 3M) a typu materiálu (napr. Scotchlite™ pri reflexnej fólii) a farbu materiálu/</t>
    </r>
  </si>
  <si>
    <r>
      <rPr>
        <b/>
        <sz val="10"/>
        <color theme="1"/>
        <rFont val="Arial Narrow"/>
        <family val="2"/>
      </rPr>
      <t>Vlastnosti použitého materiálu - Reflexná fólia:</t>
    </r>
    <r>
      <rPr>
        <sz val="10"/>
        <color theme="1"/>
        <rFont val="Arial Narrow"/>
        <family val="2"/>
      </rPr>
      <t xml:space="preserve">
1. Fólia musí byť vyrobená z vysokokvalitného reflexného materiálu, ktorý sa musí prispôsobiť aj náročné tvarovaným povrchom. Materiál musí mať vysokú reflexivitu maximálne 50 cd/lx.m2, (napr. fólia 3M™ Scotchlite™- zelená 680-77 CRE, čierna 680-85 CRE, čierna 580-85 CRE, biela 580-10 E alebo jej odpovedajúci ekvivalent).
2. Fólia s označením 680-XX musí byť vybavená špeciálnym lepidlom (napr. Controltac™ a Comply™ alebo odpovedajúci ekvivalent).
3. Fólia musí spĺňať predpis OSN EHK 104, ktorá zavádza do platnosti smernicu, povoľujúcu používanie reflexných materiálov na zvýšenie bezpečnosti cestnej premávky v noci a v zlom počasí. 
4. Záruka po aplikácii vo vertikálnej polohe na karosérii vozidla musí byť minimálne 7 rokov. </t>
    </r>
  </si>
  <si>
    <r>
      <rPr>
        <b/>
        <sz val="10"/>
        <color theme="1"/>
        <rFont val="Arial Narrow"/>
        <family val="2"/>
      </rPr>
      <t>Vlastnosti použitého materiálu - Matná fólia:</t>
    </r>
    <r>
      <rPr>
        <sz val="10"/>
        <color theme="1"/>
        <rFont val="Arial Narrow"/>
        <family val="2"/>
      </rPr>
      <t xml:space="preserve">
1. Fólia musí byť vyrobená z liateho materiálu so schopnosťou prispôsobiť sa zvlneným povrchom podľa tvaru kapoty vozidla (napr.  3M™ Scotchcal™ čierna 80-120, biela 80 alebo odpovedajúci ekvivalent). 
2. Záruka po aplikácii vo vertikálnej polohe na karosérii vozidla musí byť minimálne 7 rokov.</t>
    </r>
  </si>
  <si>
    <r>
      <rPr>
        <b/>
        <sz val="10"/>
        <color theme="1"/>
        <rFont val="Arial Narrow"/>
        <family val="2"/>
      </rPr>
      <t>Vlastnosti použitého materiálu - Fólia pre digitálnu tlač:</t>
    </r>
    <r>
      <rPr>
        <sz val="10"/>
        <color theme="1"/>
        <rFont val="Arial Narrow"/>
        <family val="2"/>
      </rPr>
      <t xml:space="preserve">
1. Fólia musí byť vyrobená z kvalitnej polymerickej fólie pre digitálnu tlač s ochrannou vrstvou proti mechanickému poškodeniu farieb (napr. čistiacimi kefami) (napr. 3M™ Scotchcal™ biela IJ40-10R, IJ40-114 alebo odpovedajúci ekvivalent)
2. Fólia musí byť vybavená špeciálnym lepidlom (napr. Comply™ alebo odpovedajúci ekvivalent). 
3. Vrchná ochranná vrstva (laminácia) musí byť rovnakého materiálu ako podkladový materiál. 
4. Záruka po aplikácii vo vertikálnej polohe na karosérii vozidla musí byť minimálne 7 rokov. 
5. Stálosť farieb proti UV žiareniu musí byť minimálne 2 roky.</t>
    </r>
  </si>
  <si>
    <r>
      <rPr>
        <b/>
        <sz val="10"/>
        <color theme="1"/>
        <rFont val="Arial Narrow"/>
        <family val="2"/>
      </rPr>
      <t xml:space="preserve">Vlastnosti použitého materiálu - Kontúrovacia vysokoreflexná fólia: </t>
    </r>
    <r>
      <rPr>
        <sz val="10"/>
        <color theme="1"/>
        <rFont val="Arial Narrow"/>
        <family val="2"/>
      </rPr>
      <t xml:space="preserve">
1. Fólia musí byť vyrobená z vysokokvalitného reflexného materiálu. Materiál musí mať extrémne vysokú reflexivitu minimálne 650 cd/lx.m2 (napr. 3M™ Diamond Gráde™ biela 983-10 E1 alebo odpovedajúci ekvivalent).
2. Fólia musí spĺňať predpis OSN EHK 104, ktorá zavádza do platnosti smernicu, povoľujúcu používanie reflexných materiálov na zvýšenie bezpečnosti cestnej premávky v noci a v zlom počasí.
3. Záruka po aplikácii vo vertikálnej polohe na karosérii vozidla musí byť minimálne 7 rokov. 
4. Hrany materiálu musia byť na karosérii vozidla zabezpečené (zaliate) okrajovým čírym lepidlom.</t>
    </r>
  </si>
  <si>
    <r>
      <rPr>
        <b/>
        <sz val="10"/>
        <color theme="1"/>
        <rFont val="Arial Narrow"/>
        <family val="2"/>
      </rPr>
      <t>Vlastnosti použitého materiálu - Kontúrovacia vysokoreflexná, fluorescenčná fólia:</t>
    </r>
    <r>
      <rPr>
        <sz val="10"/>
        <color theme="1"/>
        <rFont val="Arial Narrow"/>
        <family val="2"/>
      </rPr>
      <t xml:space="preserve">
1. Fólia musí byť vyrobená z vysokokvalitného reflexného a fluorescenčného materiálu, ktorý zabezpečí zvýšenú viditeľnosť v dennom svetle pri zhoršených podmienkach viditeľnosti, napr. za úsvitu, za súmraku, v hustom daždi a hmle. Materiál musí mať extrémne vysokú reflexivitu minimálne 500 cd/lx.m2 (napr. 3M™ Diamond Gráde™ oranžová 983-21 E1 alebo odpovedajúci ekvivalent).
2. Fólia musí spĺňať predpis OSN EHK 104, ktorá zavádza do platnosti smernicu, povoľujúcu používanie reflexných materiálov na zvýšenie bezpečnosti cestnej premávky v noci a v zlom počasí. 
3. Hrany materiálu musia byť na karosérii vozidla zabezpečené (zaliate) okrajovým čírym lepidlom. 
4. Záruka po aplikácii vo vertikálnej polohe na karosérii vozidla musí byť minimálne 7 rokov.</t>
    </r>
  </si>
  <si>
    <r>
      <rPr>
        <b/>
        <sz val="10"/>
        <color theme="1"/>
        <rFont val="Arial Narrow"/>
        <family val="2"/>
      </rPr>
      <t>Iné požiadavky:</t>
    </r>
    <r>
      <rPr>
        <sz val="10"/>
        <color theme="1"/>
        <rFont val="Arial Narrow"/>
        <family val="2"/>
      </rPr>
      <t xml:space="preserve"> </t>
    </r>
  </si>
  <si>
    <t>Vyžaduje sa vzájomná kompatibilita pri všetkých použitých materiáloch značenia (od rovnakého/toho istého výrobcu)</t>
  </si>
  <si>
    <t>Požaduje sa v elektronickej forme spracovať a objednávateľovi/kupujúcemu dodať dokumentáciu („dizajnmanual") označenia s popisom použitých materiálov a zakótovaním umiestnenia jednotlivých častí pre ponúkaný typ vozidla v takom grafickom spracovaní, ako je už zavedené a vektorovú šablónu použiteľnú na rezanie jednotlivých dielov polepov (napr. DVD, USB a pod.), a to  v termíne do 10 pracovných dní od uzavretia zmluvy.</t>
  </si>
  <si>
    <t xml:space="preserve">V záručnej dobe (v prípade oprávnenej reklamácie) do 72 hodín vykonanie obhliadky vozidla u jeho používateľa vrátane výmeny reklamovanej časti setu. </t>
  </si>
  <si>
    <t>Označovanie služobných cestných vozidiel (ďalej len "vozidlo") k príslušnosti k Hasičskému a záchrannému zboru SR musí byť vyhotovené v zmysle schváleného montážneho predpisu vozidla.</t>
  </si>
  <si>
    <t>Montážou označenia príslušnosti vozidiel k HaZZ zboru nesmie dôjsť ku strate alebo obmedzeniu záruky na vozidlo. Uchádzač uvedenú skutočnosť preukáže v ponuke a to vyhlásením výrobcu alebo zástupcu výrobcu ponúkaného vozidla (uviesť v prílohe vlastného návrhu plnenia), že montážou označenia vozidiel príslušnosti k HaZZ zboru nedôjde k strate alebo obmedzeniu záruky na dodávané automobily.</t>
  </si>
  <si>
    <t>Montáž montážnej sady pre inštaláciu vozidlovej rádiostanice - špecifikácia</t>
  </si>
  <si>
    <r>
      <t>Verejný obstarávateľ požaduje iba montáž montážnej sady pre inštaláciu vozidlovej rádiostanice SITNO / MATRA TPMe a dodanie a montáž napájacej kabeláže zodpovedajúceho typu s istením. T</t>
    </r>
    <r>
      <rPr>
        <b/>
        <sz val="12"/>
        <color theme="1"/>
        <rFont val="Arial Narrow"/>
        <family val="2"/>
      </rPr>
      <t>zn., že uchádzač bude realizovať len montáž komponentov potrebných pre umiestnenie rádiostanice SITNO / MATRA TPMe a dodanie a montáž napájacej kabeláže zodpovedajúceho typu s istením</t>
    </r>
    <r>
      <rPr>
        <sz val="12"/>
        <color theme="1"/>
        <rFont val="Arial Narrow"/>
        <family val="2"/>
      </rPr>
      <t>. Tzn., že uchádzač nacení a v ponukovej cene zahrnie len montáž komponentov potrebných pre umiestnenie rádiostanice SITNO / MATRA TPMe a dodanie a montáž napájacej kabeláže zodpovedajúceho typu s istením. Samotnú sadu (t. j. všetky jej komponenty, samozrejme okrem napájacej kabeláže zodpovedajúceho typu s istením) dodá uchádzačovi verejný obstarávateľ.</t>
    </r>
  </si>
  <si>
    <t>montáž sady komponentov potrebných pre umiestnenie rádiostanice SITNO / MATRA TPMe zahŕňa</t>
  </si>
  <si>
    <t>Vymedzenie priestoru vo vozidle pre umiestnenie a upevnenie rádiostanice/rádiostaníc (manipulácia s ovládacími prvkami rádiostanice musí byť ľahko dostupná z miesta vodiča a spolujazdca), </t>
  </si>
  <si>
    <t>Montáž kabeláže a napájania rádiostanice/rádiostaníc, </t>
  </si>
  <si>
    <t>Umiestnenie, upevnenie a pripojenie vozidlovej antény rádiostanice/rádiostaníc</t>
  </si>
  <si>
    <t>Umiestnenie držiaku ovládacieho panela na prístrojovej doske vozidla v jej strednej časti tak, aby bola v dosahu vodiča i spolujazdca. Namontovaný ovládací panel rádiostanice nesmie prekážať airbagu vozidla.</t>
  </si>
  <si>
    <t>Umiestnenie držiaku rádiobloku „BER" na ľahko prístupnom mieste z dôvodu programovania v určených časových intervaloch.</t>
  </si>
  <si>
    <t>Montáž celej kabeláže tak, aby nedochádzalo k poškodeniu kabeláže ani rádiobloku.</t>
  </si>
  <si>
    <t>Konkrétne umiestnenie komponentov a ovládacích prvkov upresní objednávateľ podľa typu dodaného vozidla.</t>
  </si>
  <si>
    <t>Vypracovanie montážneho predpisu (cca 15 viazaných plnofarebných strán s textom) podľa podmienok uvedených v zmluve. </t>
  </si>
  <si>
    <t>Obsah sady komponentov potrebných pre umiestnenie rádiostanice SITNO / MATRA TPMe (uchádzačovi ju dodá verejný obstarávateľ podľa podmienok v zmluve)</t>
  </si>
  <si>
    <t>držiak rádiobloku "BER"</t>
  </si>
  <si>
    <t>držiak ovládacieho panela</t>
  </si>
  <si>
    <t>držiak mikrotelefónu</t>
  </si>
  <si>
    <t xml:space="preserve">externý reproduktor (4-8 ohm a 10W) </t>
  </si>
  <si>
    <t>anténa s montážou na strechu vozidla (v prípade skrytej inštalácie: anténa na umiestnenie pod plastové nárazníky, tzv. bumper anténa), UHF (380-420MHz), zaťažiteľnosť  min.10W, koaxiálny kábel: RG-58 alebo ekvivalent potrebnej dĺžky, konektor FMA s ukončením TNC.</t>
  </si>
  <si>
    <t>prepojovacia kabeláž</t>
  </si>
  <si>
    <t>Svetelné a zvukové výstražné zariadenie s určením pre HaZZ (zostava 1) - technická špecifikácia</t>
  </si>
  <si>
    <r>
      <t xml:space="preserve">skutočná hodnota parametra ponúkaného riešenia </t>
    </r>
    <r>
      <rPr>
        <i/>
        <sz val="10"/>
        <color theme="1"/>
        <rFont val="Arial Narrow"/>
        <family val="2"/>
      </rPr>
      <t>(ak nie je uvedené inak uchádzač uvedie slovo "áno" ak ponúkané parameter spĺňa)</t>
    </r>
  </si>
  <si>
    <t>zloženie zostavy</t>
  </si>
  <si>
    <t>Svetelno-zvuková rampa</t>
  </si>
  <si>
    <t>do tejto bunky uchádzač doplní vlastný návrh riešenia v rozsahu identifikácie výrobcu a modelu ponúkaného riešenia spolu s odkazom na webovú stránku s technickými špecifikáciami riešenia a fotografiami (odkaz je možné nahradiť predložením technických špecifikácií a fotografií v ponuke)</t>
  </si>
  <si>
    <t>Tlakový reproduktor</t>
  </si>
  <si>
    <t>Doplnkové svetelné výstražné zariadenia</t>
  </si>
  <si>
    <t>Ovládacia časť s elektronikou</t>
  </si>
  <si>
    <t>všeobecné požiadavky na zostavu</t>
  </si>
  <si>
    <t>vhodné pre motorové vozidlá s konštrukčnou rýchlosťou do 250 km/h,</t>
  </si>
  <si>
    <t>vymeniteľnosť náhradných dielov</t>
  </si>
  <si>
    <r>
      <t xml:space="preserve">aerodynamický nízkoprofilový tvar </t>
    </r>
    <r>
      <rPr>
        <sz val="10"/>
        <color theme="1"/>
        <rFont val="Arial Narrow"/>
        <family val="2"/>
      </rPr>
      <t>s nízkym odporom vzduchu bez nadmerného rušivého aerodynamického hluku a rezonancie. Nábežná hrana nesmie byť kolmá, konštrukcia rampy a jej uchytenia na vozidlo musí byť prevedená tak, aby nevytvárala aerodynamický hluk pri jazde s vozidlom v interiéri vozidla</t>
    </r>
    <r>
      <rPr>
        <sz val="10"/>
        <color theme="1"/>
        <rFont val="Arial Narrow"/>
        <family val="2"/>
        <charset val="238"/>
      </rPr>
      <t>. Požaduje sa plynulý rovnomerný tvar rampy bez zmeny výšky po celej dĺžke rampy.</t>
    </r>
  </si>
  <si>
    <t>všetky komponenty rampy musí byť vyrobené z nekorodujúceho materiálu</t>
  </si>
  <si>
    <t>celá konštrukcia rampy musí byť vodotesná v zmysle homologizačného predpisu EHK č. 65</t>
  </si>
  <si>
    <t>kryty rampy musia byť polykarbonátové, nárazuvzdorné s vysokou pevnosťou, odolné voči poveternostným vplyvom, mrazuvzdorné, s tvarovou, materiálovou a farebnou stálosťou a odolnosťou proti UV žiareniu</t>
  </si>
  <si>
    <t>dĺžka rampy je umiestnená kolmo a symetricky na pozdĺžnu os vozidla</t>
  </si>
  <si>
    <t>všetky svetlá musia byť LED  so stroboskopickým efektom a čo najvyššou hodnotou efektívnej svietivosti a rozptylom svetla v prípustných hodnotách predpisu EHK č. 65. Požaduje sa automatické prepínanie denného a nočného režimu svetelnej rampy (zmena intenzity svietenia).</t>
  </si>
  <si>
    <t>Požiadavky na tlakové reproduktory</t>
  </si>
  <si>
    <t>minimálny výkon 100W a minimálnym akustickým tlakom (pri menovitom výkone 100W a vzdialenosti 1m od zdroja) 120dB v režime použitia sirény.</t>
  </si>
  <si>
    <t>Požaduje sa skrytá montáž  reproduktoru do prednej časti vozidla (vhodne podľa typu vozidla). Reproduktor musí byť vhodný do exterieru s úpravou proti korodovaniu.</t>
  </si>
  <si>
    <t>Požiadavky na doplnkové svetelné výstražné zariadenia</t>
  </si>
  <si>
    <t>4 priame výstražné svetlá modrej farby, na pravej strane vozidla 2 svetlá a na ľavej strane vozidla 2 svetlá . 
Ide o doplnkové svetelné výstražné znamenie, t.j. doplnkové výstražné svetlá do masky alebo predných blatníkov, alebo súčasne do masky a predných blatníkov podľa typu vozidla.
požadujú sa svetlá LED technológie so stroboskopickým efektom, zložené z min. 6 LED diód (predné/zadné) min 3 LED (bočné) a čo najvyššou hodnotou efektívnej svietivosti v prípustných hodnotách predpisu EHK č. 65 (umiestnenie spresní objednávateľ/kupujúci podľa typu vozidla)</t>
  </si>
  <si>
    <t>Požiadavky na Ovládaciu časť s elektronikou</t>
  </si>
  <si>
    <t>zosilňovač</t>
  </si>
  <si>
    <t>ovládacia jednotka na ovládanie všetkých požadovaných funkcií a komponentov zostavy</t>
  </si>
  <si>
    <t>ovládanie všetkých funkcií a komponentov zostavy odnímateľným ovládačom na skrútenom kábli s možnosťou pevného uchytenia do držiaku. Tlačidlá ovládaču podsvietené s možnosťou vizuálnej kontroly činnosti ZVZ.</t>
  </si>
  <si>
    <t>mikrofón integrovaný do ovládacej jednotky.</t>
  </si>
  <si>
    <t>možnosť použitia mikrofónu na slovné hlásenie a to aj v režime výstražných tónov (minimálne dvoch tónov typu WAIL, YELP, HI-LO a povinne tónu HORN primárne klaksónom na volante, prípadne externým tlačidlom podľa dohody s objednávateľom) s prerušením týchto tónov po dobu použitia mikrofónu</t>
  </si>
  <si>
    <t>možnosť prednastavenia výstražného tónu a jeho zmeny prepnutím v manuálnom režime (primárne klaksónom na volante, prípadne externým tlačidlom podľa dohody s objednávateľom), voliteľný tón je nasledujúcim prepnutím v manuálnom režime (alebo automaticky po prednastavenej dobe) vrátený na predchádzajúci tón. Pri vypnutej zostave sa požaduje zachovanie funkcie klaksónu.</t>
  </si>
  <si>
    <t>možnosť nastavenia hlasitosti s využitím maximálneho výkonu zariadenia bez skresľovania znižujúceho zrozumiteľnosť alebo sklonu k akustickej väzbe</t>
  </si>
  <si>
    <t>možnosť prepínania svetelného denného a nočného režimu (bez zmeny hlasitosti) na ovládacom paneli so svetelnou signalizáciou v ktorom režime je v prevádzke zvukové výstražné zariadenie (pri vypnutí a opätovnom zapnutí zvláštneho zvukového a svetelného výstražného zariadenia bude nastavená pôvodná hodnota a to denný režim)</t>
  </si>
  <si>
    <t>možnosť nezávislého ovládania zadnej časti svetelnej rampy bez použitia zvukového signálu počas jazdy vozidla v kolóne</t>
  </si>
  <si>
    <t xml:space="preserve">vypínanie zadnej časti svetelnej rampy </t>
  </si>
  <si>
    <t xml:space="preserve">vizuálna kontrola správnej funkcie svetelnej časti rampy kontrolkou na ovládacom panely </t>
  </si>
  <si>
    <t xml:space="preserve">stabilita parametrov výstražných tónov </t>
  </si>
  <si>
    <t>blokovanie funkcie výstražných tónov pri nefunkčnej svetelnej časti rampy</t>
  </si>
  <si>
    <t>možnosť pripojenia rádiostaníc používaných v rezorte MV SR do výstupu rozhlasového zariadenia (MATRA, MOTOROLA)</t>
  </si>
  <si>
    <t>prevedenie elektroniky: 
• elektronika rozdelená do rozmerovo malých funkčných jednotiek (samostatne zosilňovač aj ovládacia jednotka) vhodná pre zabudovanie do stredového panela alebo na externú konzolu
(umiestnenie elektroniky spresní a odsúhlasí obstarávateľ podľa typu vozidla)</t>
  </si>
  <si>
    <t>napájanie podľa palubnej siete vozidla</t>
  </si>
  <si>
    <t>súlad s predpismi</t>
  </si>
  <si>
    <r>
      <t xml:space="preserve">Zvláštne zvukové a svetelné výstražné zariadenie je určené na motorové vozidlá s právom prednosti jazdy v zmysle § 40 Zákona č. 8/2009 Z. z.  a § 13 Vyhlášky č. 9/2009 Z. z.. </t>
    </r>
    <r>
      <rPr>
        <sz val="10"/>
        <color theme="1"/>
        <rFont val="Arial Narrow"/>
        <family val="2"/>
        <charset val="238"/>
      </rPr>
      <t>Výstražné zariadenie musí spĺňať podmienky ustanovené § 18 a 19 Vyhlášky 464/2009 Z. z. , osobitným predpisom</t>
    </r>
    <r>
      <rPr>
        <sz val="10"/>
        <color theme="1"/>
        <rFont val="Arial Narrow"/>
        <family val="2"/>
      </rPr>
      <t xml:space="preserve"> Vyhláškou č. 176/1960 Zb. v znení neskorších predpisov a oznámenia Ministerstva zahraničných vecí Slovenskej republiky č. 245/1996 Z. z.. Výstražné zariadenie musí byť homologizované podľa predpisu EHK č. 65, EHK č. 10 alebo Direktívy 72/245/EEC a predávajúci musí tento certifikát ku každému typu zariadenia predložiť pri dodávke. </t>
    </r>
    <r>
      <rPr>
        <sz val="10"/>
        <color theme="1"/>
        <rFont val="Arial Narrow"/>
        <family val="2"/>
        <charset val="238"/>
      </rPr>
      <t>Dodávateľ musí predložiť certifikát na dodávaný typ zariadenia vrátane homologizácie jeho aktívnych komponentov.</t>
    </r>
  </si>
  <si>
    <t>iné požiadavky</t>
  </si>
  <si>
    <r>
      <t xml:space="preserve">Predávajúci vyhotoví prvomontáž technických zariadení na každý typ obstarávaného vozidla a prizve objednávateľa na schválenie montáže na ostatné vozidlá. Zároveň dodá </t>
    </r>
    <r>
      <rPr>
        <b/>
        <sz val="10"/>
        <rFont val="Arial Narrow"/>
        <family val="2"/>
      </rPr>
      <t>návrh montážneho predpisu</t>
    </r>
    <r>
      <rPr>
        <sz val="10"/>
        <rFont val="Arial Narrow"/>
        <family val="2"/>
      </rPr>
      <t xml:space="preserve"> zvláštneho zvukového a svetelného výstražného zariadenia (celej zostavy podľa jednotlivých komponentov) </t>
    </r>
    <r>
      <rPr>
        <b/>
        <sz val="10"/>
        <rFont val="Arial Narrow"/>
        <family val="2"/>
      </rPr>
      <t>do 30 dní odo dňa uzavretia zmluvy</t>
    </r>
    <r>
      <rPr>
        <sz val="10"/>
        <rFont val="Arial Narrow"/>
        <family val="2"/>
      </rPr>
      <t xml:space="preserve">. Montážny predpis musí obsahovať podrobný popis demontáže a montáže čalúnenia a obkladov interiéru vozidla, montáž elektroniky výstražného zariadenia, blokovú schémou zapojenia, umiestnenie poistiek, fotografie držiakov a prípravkov, ak sú potrebné pre montáž, údržbu a pod.
Predávajúci spracuje a dodá </t>
    </r>
    <r>
      <rPr>
        <b/>
        <sz val="10"/>
        <rFont val="Arial Narrow"/>
        <family val="2"/>
      </rPr>
      <t>schválený (schvaľovanie vykoná OT SITB MV SR, OAI PPZ MV SR, OA SE MV SR) montážny predpis</t>
    </r>
    <r>
      <rPr>
        <sz val="10"/>
        <rFont val="Arial Narrow"/>
        <family val="2"/>
      </rPr>
      <t xml:space="preserve"> zvláštneho zvukového a svetelného výstražného zariadenia a predprípravy na montáž rádiostanice (celej zostavy podľa jednotlivých komponentov) na každý typ vozidla a </t>
    </r>
    <r>
      <rPr>
        <b/>
        <sz val="10"/>
        <rFont val="Arial Narrow"/>
        <family val="2"/>
      </rPr>
      <t>v termíne do 10 dní po odovzdaní prvého vozidla odovzdá objednávateľovi.</t>
    </r>
  </si>
  <si>
    <t>Zostava je súčasťou vozidla a vzťahuje sa naň rovnaká záruka ako na vozidlo samotné. Montážou zostavy ZVZ na vozidlo nesmie dôjsť ku strate alebo obmedzeniu záruky na vozidlo. Uchádzač uvedenú skutočnosť preukáže v ponuke a to vyhlásením výrobcu alebo zástupcu výrobcu (uviesť v prílohe vlastného návrhu plnenia), že dodatočnou montážou zvláštneho doplnkového príslušenstva a výbavy nedôjde k strate alebo obmedzeniu záruky na dodávané automobily.</t>
  </si>
  <si>
    <t>Objednávateľ požaduje, aby predávajúci v lehote do 30 dní od dodania vykonal bezplatné preškolenie max. 20 technických pracovníkov, týkajúce sa technickej obsluhy prístrojov, ich montáže, technickej profylaktickej údržby v záručnej dobe a podmienok pravidelnej pozáručnej technickej údržby. Školenie technikov musí byť uskutočnené na území SR. Predávajúci zabezpečí dodanie kompletnej technickej dokumentácie k zariadeniu (servisný manuál, schémy zapojenia, katalóg náhradných dielov s objednávacími číslami a pod.) v termíne do 10 dní po odovzdaní prvého vozidla).</t>
  </si>
  <si>
    <t>Maximálna výška v najvyššom bode 45 mm, maximálna dĺžka 1300 mm, no nesmie presahovať obrysovú šírku strechy vozidla.</t>
  </si>
  <si>
    <t>Lehota dodania automobilov od účinnosti kúpnej zmluvy v dňoch (min. 30 dní, max. 210 dní)</t>
  </si>
  <si>
    <t>XY dní</t>
  </si>
  <si>
    <t>min. 230 mm</t>
  </si>
  <si>
    <t>Majáková rampa nízkoprofilová modrá, šírka max. 1 300 mm, výška max. 45 mm, dvojradová LED technológia umožňujúca výstražné blikanie modrou farbou a pracovné svietenie 360° bielej farby v celej spodnej časti rampy,integrované podsvietené ovládanie prispôsobiť konkrétnemu vozidlu, predné a bočné pozičné svetlá vysoko svietiace v zmysle vyhlášky 134/2018 Z. z. MDaV SR s určením pre HaZZ</t>
  </si>
  <si>
    <t>min. 20°</t>
  </si>
  <si>
    <t>min. 700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</si>
</sst>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3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0"/>
      <color indexed="8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8"/>
      <color rgb="FF000000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11"/>
      <color theme="1"/>
      <name val="Arial Narrow"/>
      <family val="2"/>
      <charset val="238"/>
    </font>
    <font>
      <sz val="11"/>
      <color theme="1"/>
      <name val="Arial Narrow"/>
      <family val="2"/>
    </font>
    <font>
      <b/>
      <sz val="12"/>
      <color theme="1"/>
      <name val="Arial Narrow"/>
      <family val="2"/>
    </font>
    <font>
      <b/>
      <sz val="10"/>
      <color theme="1"/>
      <name val="Arial Narrow"/>
      <family val="2"/>
    </font>
    <font>
      <b/>
      <sz val="10"/>
      <color rgb="FFFF0000"/>
      <name val="Arial Narrow"/>
      <family val="2"/>
    </font>
    <font>
      <sz val="10"/>
      <color theme="1"/>
      <name val="Arial Narrow"/>
      <family val="2"/>
    </font>
    <font>
      <sz val="10"/>
      <color theme="1"/>
      <name val="Arial Narrow"/>
      <family val="2"/>
      <charset val="238"/>
    </font>
    <font>
      <b/>
      <u/>
      <sz val="10"/>
      <color theme="1"/>
      <name val="Arial Narrow"/>
      <family val="2"/>
      <charset val="238"/>
    </font>
    <font>
      <sz val="10"/>
      <color rgb="FF000000"/>
      <name val="Arial Narrow"/>
      <family val="2"/>
      <charset val="238"/>
    </font>
    <font>
      <b/>
      <sz val="16"/>
      <color theme="1"/>
      <name val="Arial Narrow"/>
      <family val="2"/>
      <charset val="238"/>
    </font>
    <font>
      <sz val="12"/>
      <color theme="1"/>
      <name val="Arial Narrow"/>
      <family val="2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i/>
      <sz val="10"/>
      <color theme="1"/>
      <name val="Arial Narrow"/>
      <family val="2"/>
    </font>
    <font>
      <b/>
      <sz val="10"/>
      <name val="Arial Narrow"/>
      <family val="2"/>
    </font>
    <font>
      <sz val="10"/>
      <name val="Arial Narrow"/>
      <family val="2"/>
    </font>
  </fonts>
  <fills count="9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lightUp">
        <fgColor theme="0" tint="-0.499984740745262"/>
        <bgColor indexed="65"/>
      </patternFill>
    </fill>
  </fills>
  <borders count="5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4" fillId="0" borderId="0"/>
    <xf numFmtId="0" fontId="1" fillId="0" borderId="0"/>
  </cellStyleXfs>
  <cellXfs count="242">
    <xf numFmtId="0" fontId="0" fillId="0" borderId="0" xfId="0"/>
    <xf numFmtId="0" fontId="3" fillId="0" borderId="0" xfId="0" applyFont="1" applyProtection="1">
      <protection locked="0"/>
    </xf>
    <xf numFmtId="0" fontId="4" fillId="0" borderId="0" xfId="0" applyFont="1" applyProtection="1">
      <protection locked="0"/>
    </xf>
    <xf numFmtId="0" fontId="3" fillId="0" borderId="0" xfId="0" applyFont="1" applyAlignment="1" applyProtection="1">
      <alignment horizontal="center"/>
      <protection locked="0"/>
    </xf>
    <xf numFmtId="0" fontId="7" fillId="0" borderId="0" xfId="0" applyFont="1" applyProtection="1">
      <protection locked="0"/>
    </xf>
    <xf numFmtId="0" fontId="7" fillId="0" borderId="0" xfId="0" applyFont="1" applyAlignment="1" applyProtection="1">
      <alignment horizontal="left"/>
      <protection locked="0"/>
    </xf>
    <xf numFmtId="0" fontId="6" fillId="0" borderId="0" xfId="0" applyFont="1" applyAlignment="1" applyProtection="1">
      <alignment horizontal="left"/>
      <protection locked="0"/>
    </xf>
    <xf numFmtId="1" fontId="3" fillId="0" borderId="0" xfId="0" applyNumberFormat="1" applyFont="1" applyAlignment="1" applyProtection="1">
      <alignment horizontal="center"/>
      <protection locked="0"/>
    </xf>
    <xf numFmtId="0" fontId="4" fillId="0" borderId="0" xfId="0" applyFont="1" applyAlignment="1" applyProtection="1">
      <alignment wrapText="1"/>
      <protection locked="0"/>
    </xf>
    <xf numFmtId="0" fontId="3" fillId="0" borderId="0" xfId="0" applyFont="1" applyAlignment="1" applyProtection="1">
      <alignment wrapText="1"/>
      <protection locked="0"/>
    </xf>
    <xf numFmtId="1" fontId="3" fillId="0" borderId="0" xfId="0" applyNumberFormat="1" applyFont="1" applyAlignment="1" applyProtection="1">
      <alignment horizontal="center" wrapText="1"/>
      <protection locked="0"/>
    </xf>
    <xf numFmtId="0" fontId="3" fillId="0" borderId="0" xfId="0" applyFont="1" applyAlignment="1" applyProtection="1">
      <alignment vertical="center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1" fontId="2" fillId="2" borderId="15" xfId="0" applyNumberFormat="1" applyFont="1" applyFill="1" applyBorder="1" applyAlignment="1" applyProtection="1">
      <alignment horizontal="center" vertical="center"/>
      <protection locked="0"/>
    </xf>
    <xf numFmtId="0" fontId="15" fillId="2" borderId="16" xfId="1" quotePrefix="1" applyFont="1" applyFill="1" applyBorder="1" applyAlignment="1" applyProtection="1">
      <alignment horizontal="left" vertical="center" wrapText="1"/>
      <protection locked="0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16" fillId="2" borderId="15" xfId="0" applyFont="1" applyFill="1" applyBorder="1" applyAlignment="1" applyProtection="1">
      <alignment horizontal="center" vertical="center" wrapText="1"/>
      <protection locked="0"/>
    </xf>
    <xf numFmtId="0" fontId="2" fillId="2" borderId="18" xfId="0" applyFont="1" applyFill="1" applyBorder="1" applyAlignment="1" applyProtection="1">
      <alignment horizontal="center" vertical="center" wrapText="1"/>
      <protection locked="0"/>
    </xf>
    <xf numFmtId="0" fontId="2" fillId="2" borderId="19" xfId="0" applyFont="1" applyFill="1" applyBorder="1" applyAlignment="1" applyProtection="1">
      <alignment horizontal="center" vertical="center"/>
      <protection locked="0"/>
    </xf>
    <xf numFmtId="1" fontId="4" fillId="5" borderId="19" xfId="0" applyNumberFormat="1" applyFont="1" applyFill="1" applyBorder="1" applyAlignment="1">
      <alignment horizontal="center" vertical="center"/>
    </xf>
    <xf numFmtId="0" fontId="18" fillId="0" borderId="19" xfId="0" applyFont="1" applyBorder="1" applyAlignment="1">
      <alignment vertical="center" wrapText="1"/>
    </xf>
    <xf numFmtId="0" fontId="19" fillId="0" borderId="19" xfId="0" applyFont="1" applyBorder="1" applyAlignment="1">
      <alignment horizontal="center" vertical="center" wrapText="1"/>
    </xf>
    <xf numFmtId="0" fontId="4" fillId="0" borderId="0" xfId="0" applyFont="1" applyAlignment="1" applyProtection="1">
      <alignment vertical="center"/>
      <protection locked="0"/>
    </xf>
    <xf numFmtId="0" fontId="4" fillId="0" borderId="19" xfId="0" applyFont="1" applyBorder="1" applyAlignment="1" applyProtection="1">
      <alignment horizontal="center" vertical="center" wrapText="1"/>
      <protection locked="0"/>
    </xf>
    <xf numFmtId="0" fontId="4" fillId="3" borderId="19" xfId="0" applyFont="1" applyFill="1" applyBorder="1" applyAlignment="1" applyProtection="1">
      <alignment horizontal="center" vertical="center"/>
      <protection locked="0"/>
    </xf>
    <xf numFmtId="0" fontId="16" fillId="3" borderId="19" xfId="0" applyFont="1" applyFill="1" applyBorder="1" applyAlignment="1" applyProtection="1">
      <alignment horizontal="center"/>
      <protection locked="0"/>
    </xf>
    <xf numFmtId="0" fontId="4" fillId="3" borderId="19" xfId="0" applyFont="1" applyFill="1" applyBorder="1" applyAlignment="1" applyProtection="1">
      <alignment horizontal="left" vertical="center"/>
      <protection locked="0"/>
    </xf>
    <xf numFmtId="1" fontId="4" fillId="0" borderId="19" xfId="0" applyNumberFormat="1" applyFont="1" applyBorder="1" applyAlignment="1">
      <alignment horizontal="center" vertical="center"/>
    </xf>
    <xf numFmtId="1" fontId="13" fillId="0" borderId="15" xfId="0" applyNumberFormat="1" applyFont="1" applyBorder="1" applyAlignment="1">
      <alignment horizontal="center" vertical="center"/>
    </xf>
    <xf numFmtId="0" fontId="21" fillId="0" borderId="19" xfId="0" applyFont="1" applyBorder="1" applyAlignment="1">
      <alignment vertical="center" wrapText="1"/>
    </xf>
    <xf numFmtId="0" fontId="21" fillId="0" borderId="19" xfId="0" applyFont="1" applyBorder="1" applyAlignment="1">
      <alignment horizontal="center" vertical="center" wrapText="1"/>
    </xf>
    <xf numFmtId="0" fontId="4" fillId="0" borderId="21" xfId="0" applyFont="1" applyBorder="1" applyAlignment="1" applyProtection="1">
      <alignment horizontal="center" vertical="center" wrapText="1"/>
      <protection locked="0"/>
    </xf>
    <xf numFmtId="0" fontId="18" fillId="0" borderId="19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left" vertical="center" wrapText="1"/>
    </xf>
    <xf numFmtId="0" fontId="18" fillId="0" borderId="19" xfId="0" applyFont="1" applyBorder="1" applyAlignment="1" applyProtection="1">
      <alignment vertical="center"/>
      <protection locked="0"/>
    </xf>
    <xf numFmtId="0" fontId="18" fillId="0" borderId="19" xfId="0" applyFont="1" applyBorder="1" applyAlignment="1" applyProtection="1">
      <alignment horizontal="center" vertical="center" wrapText="1"/>
      <protection locked="0"/>
    </xf>
    <xf numFmtId="0" fontId="18" fillId="3" borderId="19" xfId="0" applyFont="1" applyFill="1" applyBorder="1" applyAlignment="1" applyProtection="1">
      <alignment horizontal="center" vertical="center" wrapText="1"/>
      <protection locked="0"/>
    </xf>
    <xf numFmtId="0" fontId="4" fillId="3" borderId="19" xfId="0" applyFont="1" applyFill="1" applyBorder="1" applyAlignment="1" applyProtection="1">
      <alignment horizontal="center" vertical="center" wrapText="1"/>
      <protection locked="0"/>
    </xf>
    <xf numFmtId="1" fontId="21" fillId="0" borderId="19" xfId="0" applyNumberFormat="1" applyFont="1" applyBorder="1" applyAlignment="1">
      <alignment horizontal="center" vertical="center"/>
    </xf>
    <xf numFmtId="0" fontId="18" fillId="3" borderId="19" xfId="0" applyFont="1" applyFill="1" applyBorder="1" applyAlignment="1" applyProtection="1">
      <alignment horizontal="center" vertical="center"/>
      <protection locked="0"/>
    </xf>
    <xf numFmtId="0" fontId="18" fillId="3" borderId="19" xfId="0" applyFont="1" applyFill="1" applyBorder="1" applyAlignment="1" applyProtection="1">
      <alignment horizontal="left" vertical="center"/>
      <protection locked="0"/>
    </xf>
    <xf numFmtId="0" fontId="18" fillId="0" borderId="19" xfId="0" applyFont="1" applyBorder="1" applyAlignment="1" applyProtection="1">
      <alignment horizontal="center" vertical="center"/>
      <protection locked="0"/>
    </xf>
    <xf numFmtId="0" fontId="18" fillId="0" borderId="19" xfId="2" applyFont="1" applyBorder="1" applyAlignment="1" applyProtection="1">
      <alignment vertical="center"/>
      <protection locked="0"/>
    </xf>
    <xf numFmtId="0" fontId="18" fillId="0" borderId="19" xfId="2" applyFont="1" applyBorder="1" applyAlignment="1" applyProtection="1">
      <alignment horizontal="center" vertical="center" wrapText="1"/>
      <protection locked="0"/>
    </xf>
    <xf numFmtId="0" fontId="3" fillId="6" borderId="0" xfId="0" applyFont="1" applyFill="1" applyAlignment="1" applyProtection="1">
      <alignment vertical="center"/>
      <protection locked="0"/>
    </xf>
    <xf numFmtId="0" fontId="18" fillId="0" borderId="19" xfId="2" applyFont="1" applyBorder="1" applyAlignment="1">
      <alignment vertical="center" wrapText="1"/>
    </xf>
    <xf numFmtId="0" fontId="19" fillId="0" borderId="19" xfId="2" applyFont="1" applyBorder="1" applyAlignment="1">
      <alignment horizontal="center" vertical="center" wrapText="1"/>
    </xf>
    <xf numFmtId="0" fontId="18" fillId="0" borderId="19" xfId="2" applyFont="1" applyBorder="1" applyAlignment="1" applyProtection="1">
      <alignment vertical="center" wrapText="1"/>
      <protection locked="0"/>
    </xf>
    <xf numFmtId="0" fontId="19" fillId="0" borderId="19" xfId="0" applyFont="1" applyBorder="1" applyAlignment="1">
      <alignment vertical="center" wrapText="1"/>
    </xf>
    <xf numFmtId="1" fontId="3" fillId="5" borderId="0" xfId="0" applyNumberFormat="1" applyFont="1" applyFill="1" applyAlignment="1" applyProtection="1">
      <alignment horizontal="center" wrapText="1"/>
      <protection locked="0"/>
    </xf>
    <xf numFmtId="0" fontId="3" fillId="5" borderId="0" xfId="0" applyFont="1" applyFill="1" applyAlignment="1" applyProtection="1">
      <alignment wrapText="1"/>
      <protection locked="0"/>
    </xf>
    <xf numFmtId="0" fontId="3" fillId="5" borderId="0" xfId="0" applyFont="1" applyFill="1" applyAlignment="1" applyProtection="1">
      <alignment horizontal="center" wrapText="1"/>
      <protection locked="0"/>
    </xf>
    <xf numFmtId="0" fontId="4" fillId="5" borderId="0" xfId="0" applyFont="1" applyFill="1" applyAlignment="1" applyProtection="1">
      <alignment horizontal="center" wrapText="1"/>
      <protection locked="0"/>
    </xf>
    <xf numFmtId="0" fontId="3" fillId="5" borderId="0" xfId="0" applyFont="1" applyFill="1" applyAlignment="1" applyProtection="1">
      <alignment horizontal="left" vertical="center"/>
      <protection locked="0"/>
    </xf>
    <xf numFmtId="0" fontId="3" fillId="5" borderId="0" xfId="0" applyFont="1" applyFill="1" applyAlignment="1">
      <alignment horizontal="left" wrapText="1"/>
    </xf>
    <xf numFmtId="0" fontId="4" fillId="5" borderId="0" xfId="0" applyFont="1" applyFill="1" applyAlignment="1" applyProtection="1">
      <alignment wrapText="1"/>
      <protection locked="0"/>
    </xf>
    <xf numFmtId="14" fontId="3" fillId="5" borderId="0" xfId="0" applyNumberFormat="1" applyFont="1" applyFill="1" applyAlignment="1">
      <alignment horizontal="left" wrapText="1"/>
    </xf>
    <xf numFmtId="0" fontId="4" fillId="5" borderId="0" xfId="0" applyFont="1" applyFill="1" applyAlignment="1" applyProtection="1">
      <alignment horizontal="center"/>
      <protection locked="0"/>
    </xf>
    <xf numFmtId="1" fontId="3" fillId="5" borderId="0" xfId="0" applyNumberFormat="1" applyFont="1" applyFill="1" applyAlignment="1" applyProtection="1">
      <alignment horizontal="center"/>
      <protection locked="0"/>
    </xf>
    <xf numFmtId="0" fontId="3" fillId="5" borderId="0" xfId="0" applyFont="1" applyFill="1" applyProtection="1">
      <protection locked="0"/>
    </xf>
    <xf numFmtId="0" fontId="3" fillId="5" borderId="0" xfId="0" applyFont="1" applyFill="1" applyAlignment="1" applyProtection="1">
      <alignment horizontal="center"/>
      <protection locked="0"/>
    </xf>
    <xf numFmtId="0" fontId="4" fillId="5" borderId="0" xfId="0" applyFont="1" applyFill="1" applyProtection="1">
      <protection locked="0"/>
    </xf>
    <xf numFmtId="0" fontId="4" fillId="5" borderId="0" xfId="0" applyFont="1" applyFill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wrapText="1"/>
      <protection locked="0"/>
    </xf>
    <xf numFmtId="0" fontId="23" fillId="0" borderId="0" xfId="0" applyFont="1" applyAlignment="1">
      <alignment horizontal="justify" vertical="center"/>
    </xf>
    <xf numFmtId="0" fontId="24" fillId="0" borderId="0" xfId="0" applyFont="1" applyAlignment="1">
      <alignment horizontal="justify" vertical="center"/>
    </xf>
    <xf numFmtId="49" fontId="26" fillId="3" borderId="25" xfId="0" applyNumberFormat="1" applyFont="1" applyFill="1" applyBorder="1" applyAlignment="1">
      <alignment horizontal="center" vertical="center" wrapText="1"/>
    </xf>
    <xf numFmtId="0" fontId="26" fillId="3" borderId="26" xfId="0" applyFont="1" applyFill="1" applyBorder="1" applyAlignment="1">
      <alignment horizontal="center" vertical="center" wrapText="1"/>
    </xf>
    <xf numFmtId="1" fontId="26" fillId="3" borderId="26" xfId="0" applyNumberFormat="1" applyFont="1" applyFill="1" applyBorder="1" applyAlignment="1">
      <alignment horizontal="center" vertical="center" wrapText="1"/>
    </xf>
    <xf numFmtId="164" fontId="26" fillId="3" borderId="26" xfId="0" applyNumberFormat="1" applyFont="1" applyFill="1" applyBorder="1" applyAlignment="1">
      <alignment horizontal="center" vertical="center" wrapText="1"/>
    </xf>
    <xf numFmtId="164" fontId="26" fillId="3" borderId="27" xfId="0" applyNumberFormat="1" applyFont="1" applyFill="1" applyBorder="1" applyAlignment="1">
      <alignment horizontal="center" vertical="center" wrapText="1"/>
    </xf>
    <xf numFmtId="0" fontId="28" fillId="0" borderId="14" xfId="0" applyFont="1" applyBorder="1" applyAlignment="1">
      <alignment horizontal="center" vertical="center" wrapText="1"/>
    </xf>
    <xf numFmtId="0" fontId="29" fillId="0" borderId="14" xfId="0" applyFont="1" applyBorder="1" applyAlignment="1">
      <alignment horizontal="left" vertical="center" wrapText="1"/>
    </xf>
    <xf numFmtId="0" fontId="28" fillId="0" borderId="14" xfId="0" applyFont="1" applyBorder="1" applyAlignment="1">
      <alignment horizontal="left" vertical="center" wrapText="1"/>
    </xf>
    <xf numFmtId="1" fontId="28" fillId="0" borderId="14" xfId="0" applyNumberFormat="1" applyFont="1" applyBorder="1" applyAlignment="1">
      <alignment horizontal="center" vertical="center" wrapText="1"/>
    </xf>
    <xf numFmtId="164" fontId="28" fillId="0" borderId="14" xfId="0" applyNumberFormat="1" applyFont="1" applyBorder="1" applyAlignment="1">
      <alignment horizontal="center" vertical="center" wrapText="1"/>
    </xf>
    <xf numFmtId="164" fontId="28" fillId="7" borderId="14" xfId="0" applyNumberFormat="1" applyFont="1" applyFill="1" applyBorder="1" applyAlignment="1">
      <alignment horizontal="center" vertical="center" wrapText="1"/>
    </xf>
    <xf numFmtId="0" fontId="28" fillId="0" borderId="19" xfId="0" applyFont="1" applyBorder="1" applyAlignment="1">
      <alignment horizontal="center" vertical="center" wrapText="1"/>
    </xf>
    <xf numFmtId="0" fontId="29" fillId="0" borderId="19" xfId="0" applyFont="1" applyBorder="1" applyAlignment="1">
      <alignment vertical="center" wrapText="1"/>
    </xf>
    <xf numFmtId="0" fontId="28" fillId="8" borderId="19" xfId="0" applyFont="1" applyFill="1" applyBorder="1" applyAlignment="1">
      <alignment horizontal="left" vertical="center" wrapText="1"/>
    </xf>
    <xf numFmtId="1" fontId="28" fillId="0" borderId="19" xfId="0" applyNumberFormat="1" applyFont="1" applyBorder="1" applyAlignment="1">
      <alignment horizontal="center" vertical="center" wrapText="1"/>
    </xf>
    <xf numFmtId="0" fontId="29" fillId="0" borderId="19" xfId="0" applyFont="1" applyBorder="1" applyAlignment="1">
      <alignment horizontal="left" vertical="center" wrapText="1"/>
    </xf>
    <xf numFmtId="0" fontId="31" fillId="0" borderId="19" xfId="0" applyFont="1" applyBorder="1" applyAlignment="1">
      <alignment vertical="center" wrapText="1"/>
    </xf>
    <xf numFmtId="0" fontId="0" fillId="0" borderId="0" xfId="0" applyAlignment="1">
      <alignment wrapText="1"/>
    </xf>
    <xf numFmtId="1" fontId="0" fillId="0" borderId="0" xfId="0" applyNumberFormat="1" applyAlignment="1">
      <alignment wrapText="1"/>
    </xf>
    <xf numFmtId="164" fontId="0" fillId="0" borderId="0" xfId="0" applyNumberFormat="1" applyAlignment="1">
      <alignment wrapText="1"/>
    </xf>
    <xf numFmtId="0" fontId="28" fillId="0" borderId="0" xfId="0" applyFont="1" applyAlignment="1">
      <alignment wrapText="1"/>
    </xf>
    <xf numFmtId="0" fontId="26" fillId="3" borderId="29" xfId="0" applyFont="1" applyFill="1" applyBorder="1" applyAlignment="1">
      <alignment horizontal="center" vertical="center" wrapText="1"/>
    </xf>
    <xf numFmtId="0" fontId="26" fillId="3" borderId="23" xfId="0" applyFont="1" applyFill="1" applyBorder="1" applyAlignment="1">
      <alignment horizontal="center" vertical="center" wrapText="1"/>
    </xf>
    <xf numFmtId="0" fontId="26" fillId="3" borderId="31" xfId="0" applyFont="1" applyFill="1" applyBorder="1" applyAlignment="1">
      <alignment horizontal="center" vertical="center" wrapText="1"/>
    </xf>
    <xf numFmtId="0" fontId="26" fillId="3" borderId="0" xfId="0" applyFont="1" applyFill="1" applyAlignment="1">
      <alignment horizontal="center" vertical="center" wrapText="1"/>
    </xf>
    <xf numFmtId="0" fontId="26" fillId="3" borderId="32" xfId="0" applyFont="1" applyFill="1" applyBorder="1" applyAlignment="1">
      <alignment horizontal="center" vertical="center" wrapText="1"/>
    </xf>
    <xf numFmtId="0" fontId="29" fillId="3" borderId="33" xfId="0" applyFont="1" applyFill="1" applyBorder="1" applyAlignment="1">
      <alignment horizontal="center" vertical="center" wrapText="1"/>
    </xf>
    <xf numFmtId="0" fontId="29" fillId="3" borderId="34" xfId="0" applyFont="1" applyFill="1" applyBorder="1" applyAlignment="1">
      <alignment horizontal="center" vertical="center" wrapText="1"/>
    </xf>
    <xf numFmtId="0" fontId="29" fillId="3" borderId="35" xfId="0" applyFont="1" applyFill="1" applyBorder="1" applyAlignment="1">
      <alignment horizontal="center" vertical="center" wrapText="1"/>
    </xf>
    <xf numFmtId="0" fontId="26" fillId="3" borderId="36" xfId="0" applyFont="1" applyFill="1" applyBorder="1" applyAlignment="1">
      <alignment horizontal="center" vertical="center" wrapText="1"/>
    </xf>
    <xf numFmtId="0" fontId="29" fillId="3" borderId="37" xfId="0" applyFont="1" applyFill="1" applyBorder="1" applyAlignment="1">
      <alignment horizontal="center" vertical="center" wrapText="1"/>
    </xf>
    <xf numFmtId="0" fontId="29" fillId="3" borderId="19" xfId="0" applyFont="1" applyFill="1" applyBorder="1" applyAlignment="1">
      <alignment horizontal="center" vertical="center" wrapText="1"/>
    </xf>
    <xf numFmtId="0" fontId="29" fillId="3" borderId="38" xfId="0" applyFont="1" applyFill="1" applyBorder="1" applyAlignment="1">
      <alignment horizontal="center" vertical="center" wrapText="1"/>
    </xf>
    <xf numFmtId="0" fontId="26" fillId="3" borderId="39" xfId="0" applyFont="1" applyFill="1" applyBorder="1" applyAlignment="1">
      <alignment horizontal="center" vertical="center" wrapText="1"/>
    </xf>
    <xf numFmtId="0" fontId="29" fillId="3" borderId="40" xfId="0" applyFont="1" applyFill="1" applyBorder="1" applyAlignment="1">
      <alignment horizontal="center" vertical="center" wrapText="1"/>
    </xf>
    <xf numFmtId="0" fontId="29" fillId="3" borderId="41" xfId="0" applyFont="1" applyFill="1" applyBorder="1" applyAlignment="1">
      <alignment horizontal="center" vertical="center" wrapText="1"/>
    </xf>
    <xf numFmtId="0" fontId="29" fillId="3" borderId="42" xfId="0" applyFont="1" applyFill="1" applyBorder="1" applyAlignment="1">
      <alignment horizontal="center" vertical="center" wrapText="1"/>
    </xf>
    <xf numFmtId="0" fontId="26" fillId="7" borderId="25" xfId="0" applyFont="1" applyFill="1" applyBorder="1" applyAlignment="1">
      <alignment horizontal="center" vertical="center" wrapText="1"/>
    </xf>
    <xf numFmtId="0" fontId="28" fillId="7" borderId="43" xfId="0" applyFont="1" applyFill="1" applyBorder="1" applyAlignment="1">
      <alignment horizontal="left" vertical="top" wrapText="1"/>
    </xf>
    <xf numFmtId="0" fontId="28" fillId="0" borderId="0" xfId="0" applyFont="1" applyAlignment="1">
      <alignment horizontal="left" vertical="top" wrapText="1"/>
    </xf>
    <xf numFmtId="0" fontId="19" fillId="0" borderId="0" xfId="0" applyFont="1" applyAlignment="1">
      <alignment vertical="center" wrapText="1"/>
    </xf>
    <xf numFmtId="0" fontId="29" fillId="0" borderId="0" xfId="0" applyFont="1"/>
    <xf numFmtId="0" fontId="29" fillId="0" borderId="0" xfId="0" applyFont="1" applyAlignment="1">
      <alignment horizontal="left" vertical="center" wrapText="1"/>
    </xf>
    <xf numFmtId="0" fontId="35" fillId="0" borderId="48" xfId="0" applyFont="1" applyBorder="1" applyAlignment="1">
      <alignment horizontal="left" vertical="center" wrapText="1"/>
    </xf>
    <xf numFmtId="0" fontId="35" fillId="0" borderId="49" xfId="0" applyFont="1" applyBorder="1" applyAlignment="1">
      <alignment horizontal="left" vertical="center" wrapText="1"/>
    </xf>
    <xf numFmtId="0" fontId="35" fillId="0" borderId="51" xfId="0" applyFont="1" applyBorder="1" applyAlignment="1">
      <alignment horizontal="left" vertical="center" wrapText="1"/>
    </xf>
    <xf numFmtId="0" fontId="35" fillId="0" borderId="52" xfId="0" applyFont="1" applyBorder="1" applyAlignment="1">
      <alignment horizontal="left" vertical="center" wrapText="1"/>
    </xf>
    <xf numFmtId="0" fontId="35" fillId="0" borderId="53" xfId="0" applyFont="1" applyBorder="1" applyAlignment="1">
      <alignment horizontal="left" vertical="center" wrapText="1"/>
    </xf>
    <xf numFmtId="0" fontId="35" fillId="0" borderId="54" xfId="0" applyFont="1" applyBorder="1" applyAlignment="1">
      <alignment horizontal="left" vertical="center" wrapText="1"/>
    </xf>
    <xf numFmtId="0" fontId="35" fillId="0" borderId="55" xfId="0" applyFont="1" applyBorder="1" applyAlignment="1">
      <alignment horizontal="left" vertical="center" wrapText="1"/>
    </xf>
    <xf numFmtId="0" fontId="28" fillId="0" borderId="0" xfId="0" applyFont="1"/>
    <xf numFmtId="0" fontId="28" fillId="0" borderId="0" xfId="0" applyFont="1" applyAlignment="1">
      <alignment horizontal="left" wrapText="1"/>
    </xf>
    <xf numFmtId="0" fontId="26" fillId="3" borderId="29" xfId="0" applyFont="1" applyFill="1" applyBorder="1" applyAlignment="1">
      <alignment horizontal="left" wrapText="1"/>
    </xf>
    <xf numFmtId="0" fontId="26" fillId="0" borderId="52" xfId="0" applyFont="1" applyBorder="1" applyAlignment="1">
      <alignment horizontal="left"/>
    </xf>
    <xf numFmtId="0" fontId="36" fillId="7" borderId="35" xfId="0" applyFont="1" applyFill="1" applyBorder="1" applyAlignment="1">
      <alignment horizontal="left" wrapText="1"/>
    </xf>
    <xf numFmtId="0" fontId="37" fillId="0" borderId="53" xfId="0" applyFont="1" applyBorder="1" applyAlignment="1">
      <alignment horizontal="left" wrapText="1"/>
    </xf>
    <xf numFmtId="0" fontId="36" fillId="7" borderId="38" xfId="0" applyFont="1" applyFill="1" applyBorder="1" applyAlignment="1">
      <alignment horizontal="left" wrapText="1"/>
    </xf>
    <xf numFmtId="0" fontId="26" fillId="0" borderId="53" xfId="0" applyFont="1" applyBorder="1" applyAlignment="1">
      <alignment horizontal="left"/>
    </xf>
    <xf numFmtId="0" fontId="26" fillId="0" borderId="55" xfId="0" applyFont="1" applyBorder="1" applyAlignment="1">
      <alignment horizontal="left" wrapText="1"/>
    </xf>
    <xf numFmtId="0" fontId="36" fillId="7" borderId="42" xfId="0" applyFont="1" applyFill="1" applyBorder="1" applyAlignment="1">
      <alignment horizontal="left" wrapText="1"/>
    </xf>
    <xf numFmtId="0" fontId="28" fillId="0" borderId="0" xfId="0" applyFont="1" applyAlignment="1">
      <alignment horizontal="left"/>
    </xf>
    <xf numFmtId="0" fontId="28" fillId="0" borderId="33" xfId="0" applyFont="1" applyBorder="1" applyAlignment="1">
      <alignment horizontal="left" wrapText="1"/>
    </xf>
    <xf numFmtId="0" fontId="28" fillId="7" borderId="35" xfId="0" applyFont="1" applyFill="1" applyBorder="1" applyAlignment="1">
      <alignment horizontal="left"/>
    </xf>
    <xf numFmtId="0" fontId="28" fillId="0" borderId="40" xfId="0" applyFont="1" applyBorder="1" applyAlignment="1">
      <alignment horizontal="left" wrapText="1"/>
    </xf>
    <xf numFmtId="0" fontId="28" fillId="7" borderId="42" xfId="0" applyFont="1" applyFill="1" applyBorder="1" applyAlignment="1">
      <alignment horizontal="left"/>
    </xf>
    <xf numFmtId="0" fontId="28" fillId="0" borderId="53" xfId="0" applyFont="1" applyBorder="1" applyAlignment="1">
      <alignment horizontal="left" wrapText="1"/>
    </xf>
    <xf numFmtId="0" fontId="28" fillId="7" borderId="38" xfId="0" applyFont="1" applyFill="1" applyBorder="1" applyAlignment="1">
      <alignment horizontal="left"/>
    </xf>
    <xf numFmtId="0" fontId="29" fillId="0" borderId="53" xfId="0" applyFont="1" applyBorder="1" applyAlignment="1">
      <alignment horizontal="left" wrapText="1"/>
    </xf>
    <xf numFmtId="0" fontId="28" fillId="0" borderId="53" xfId="0" applyFont="1" applyBorder="1" applyAlignment="1">
      <alignment horizontal="left"/>
    </xf>
    <xf numFmtId="0" fontId="28" fillId="0" borderId="47" xfId="0" applyFont="1" applyBorder="1" applyAlignment="1">
      <alignment horizontal="left" wrapText="1"/>
    </xf>
    <xf numFmtId="0" fontId="28" fillId="7" borderId="52" xfId="0" applyFont="1" applyFill="1" applyBorder="1"/>
    <xf numFmtId="0" fontId="28" fillId="0" borderId="56" xfId="0" applyFont="1" applyBorder="1" applyAlignment="1">
      <alignment horizontal="left" wrapText="1"/>
    </xf>
    <xf numFmtId="0" fontId="28" fillId="7" borderId="55" xfId="0" applyFont="1" applyFill="1" applyBorder="1"/>
    <xf numFmtId="0" fontId="26" fillId="3" borderId="57" xfId="0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left" wrapText="1"/>
    </xf>
    <xf numFmtId="0" fontId="28" fillId="7" borderId="57" xfId="0" applyFont="1" applyFill="1" applyBorder="1" applyAlignment="1">
      <alignment horizontal="left"/>
    </xf>
    <xf numFmtId="0" fontId="28" fillId="0" borderId="52" xfId="0" applyFont="1" applyBorder="1" applyAlignment="1">
      <alignment horizontal="left"/>
    </xf>
    <xf numFmtId="0" fontId="28" fillId="0" borderId="55" xfId="0" applyFont="1" applyBorder="1" applyAlignment="1">
      <alignment horizontal="left" wrapText="1"/>
    </xf>
    <xf numFmtId="0" fontId="26" fillId="3" borderId="57" xfId="0" applyFont="1" applyFill="1" applyBorder="1" applyAlignment="1">
      <alignment horizontal="center" vertical="center"/>
    </xf>
    <xf numFmtId="0" fontId="28" fillId="0" borderId="3" xfId="0" applyFont="1" applyBorder="1" applyAlignment="1">
      <alignment horizontal="left" wrapText="1"/>
    </xf>
    <xf numFmtId="0" fontId="28" fillId="7" borderId="27" xfId="0" applyFont="1" applyFill="1" applyBorder="1" applyAlignment="1">
      <alignment horizontal="left"/>
    </xf>
    <xf numFmtId="0" fontId="38" fillId="0" borderId="32" xfId="0" applyFont="1" applyBorder="1" applyAlignment="1">
      <alignment horizontal="left" wrapText="1"/>
    </xf>
    <xf numFmtId="0" fontId="28" fillId="0" borderId="36" xfId="0" applyFont="1" applyBorder="1" applyAlignment="1">
      <alignment horizontal="left" wrapText="1"/>
    </xf>
    <xf numFmtId="0" fontId="28" fillId="0" borderId="58" xfId="0" applyFont="1" applyBorder="1" applyAlignment="1">
      <alignment horizontal="left" wrapText="1"/>
    </xf>
    <xf numFmtId="0" fontId="0" fillId="3" borderId="19" xfId="0" applyFill="1" applyBorder="1" applyAlignment="1">
      <alignment wrapText="1"/>
    </xf>
    <xf numFmtId="1" fontId="0" fillId="7" borderId="19" xfId="0" applyNumberFormat="1" applyFill="1" applyBorder="1" applyAlignment="1">
      <alignment horizontal="center" vertical="center" wrapText="1"/>
    </xf>
    <xf numFmtId="0" fontId="20" fillId="4" borderId="20" xfId="0" applyFont="1" applyFill="1" applyBorder="1" applyAlignment="1">
      <alignment horizontal="center" vertical="center" wrapText="1"/>
    </xf>
    <xf numFmtId="0" fontId="20" fillId="4" borderId="18" xfId="0" applyFont="1" applyFill="1" applyBorder="1" applyAlignment="1">
      <alignment horizontal="center" vertical="center" wrapText="1"/>
    </xf>
    <xf numFmtId="0" fontId="4" fillId="4" borderId="21" xfId="0" applyFont="1" applyFill="1" applyBorder="1" applyAlignment="1" applyProtection="1">
      <alignment horizontal="center" vertical="center" wrapText="1"/>
      <protection locked="0"/>
    </xf>
    <xf numFmtId="0" fontId="4" fillId="4" borderId="20" xfId="0" applyFont="1" applyFill="1" applyBorder="1" applyAlignment="1" applyProtection="1">
      <alignment horizontal="center" vertical="center" wrapText="1"/>
      <protection locked="0"/>
    </xf>
    <xf numFmtId="0" fontId="4" fillId="4" borderId="18" xfId="0" applyFont="1" applyFill="1" applyBorder="1" applyAlignment="1" applyProtection="1">
      <alignment horizontal="center" vertical="center" wrapText="1"/>
      <protection locked="0"/>
    </xf>
    <xf numFmtId="0" fontId="22" fillId="4" borderId="20" xfId="0" applyFont="1" applyFill="1" applyBorder="1" applyAlignment="1">
      <alignment horizontal="center" vertical="center" wrapText="1"/>
    </xf>
    <xf numFmtId="0" fontId="22" fillId="4" borderId="6" xfId="0" applyFont="1" applyFill="1" applyBorder="1" applyAlignment="1">
      <alignment horizontal="center" vertical="center" wrapText="1"/>
    </xf>
    <xf numFmtId="0" fontId="22" fillId="4" borderId="7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 applyProtection="1">
      <alignment horizontal="center" vertical="center" wrapText="1"/>
      <protection locked="0"/>
    </xf>
    <xf numFmtId="0" fontId="4" fillId="4" borderId="6" xfId="0" applyFont="1" applyFill="1" applyBorder="1" applyAlignment="1" applyProtection="1">
      <alignment horizontal="center" vertical="center" wrapText="1"/>
      <protection locked="0"/>
    </xf>
    <xf numFmtId="0" fontId="4" fillId="4" borderId="7" xfId="0" applyFont="1" applyFill="1" applyBorder="1" applyAlignment="1" applyProtection="1">
      <alignment horizontal="center" vertical="center" wrapText="1"/>
      <protection locked="0"/>
    </xf>
    <xf numFmtId="0" fontId="11" fillId="2" borderId="5" xfId="0" applyFont="1" applyFill="1" applyBorder="1" applyAlignment="1" applyProtection="1">
      <alignment horizontal="center" vertical="center" wrapText="1"/>
      <protection locked="0"/>
    </xf>
    <xf numFmtId="0" fontId="12" fillId="2" borderId="6" xfId="0" applyFont="1" applyFill="1" applyBorder="1" applyAlignment="1" applyProtection="1">
      <alignment horizontal="center" vertical="center" wrapText="1"/>
      <protection locked="0"/>
    </xf>
    <xf numFmtId="0" fontId="12" fillId="2" borderId="7" xfId="0" applyFont="1" applyFill="1" applyBorder="1" applyAlignment="1" applyProtection="1">
      <alignment horizontal="center" vertical="center" wrapText="1"/>
      <protection locked="0"/>
    </xf>
    <xf numFmtId="0" fontId="12" fillId="2" borderId="9" xfId="0" applyFont="1" applyFill="1" applyBorder="1" applyAlignment="1" applyProtection="1">
      <alignment horizontal="center" vertical="center" wrapText="1"/>
      <protection locked="0"/>
    </xf>
    <xf numFmtId="0" fontId="12" fillId="2" borderId="0" xfId="0" applyFont="1" applyFill="1" applyAlignment="1" applyProtection="1">
      <alignment horizontal="center" vertical="center" wrapText="1"/>
      <protection locked="0"/>
    </xf>
    <xf numFmtId="0" fontId="12" fillId="2" borderId="10" xfId="0" applyFont="1" applyFill="1" applyBorder="1" applyAlignment="1" applyProtection="1">
      <alignment horizontal="center" vertical="center" wrapText="1"/>
      <protection locked="0"/>
    </xf>
    <xf numFmtId="0" fontId="12" fillId="2" borderId="12" xfId="0" applyFont="1" applyFill="1" applyBorder="1" applyAlignment="1" applyProtection="1">
      <alignment horizontal="center" vertical="center" wrapText="1"/>
      <protection locked="0"/>
    </xf>
    <xf numFmtId="0" fontId="12" fillId="2" borderId="4" xfId="0" applyFont="1" applyFill="1" applyBorder="1" applyAlignment="1" applyProtection="1">
      <alignment horizontal="center" vertical="center" wrapText="1"/>
      <protection locked="0"/>
    </xf>
    <xf numFmtId="0" fontId="12" fillId="2" borderId="13" xfId="0" applyFont="1" applyFill="1" applyBorder="1" applyAlignment="1" applyProtection="1">
      <alignment horizontal="center" vertical="center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13" xfId="0" applyFont="1" applyFill="1" applyBorder="1" applyAlignment="1" applyProtection="1">
      <alignment horizontal="center" vertical="top" wrapText="1"/>
      <protection locked="0"/>
    </xf>
    <xf numFmtId="0" fontId="17" fillId="4" borderId="20" xfId="0" applyFont="1" applyFill="1" applyBorder="1" applyAlignment="1">
      <alignment horizontal="center" vertical="center" wrapText="1"/>
    </xf>
    <xf numFmtId="0" fontId="17" fillId="4" borderId="18" xfId="0" applyFont="1" applyFill="1" applyBorder="1" applyAlignment="1">
      <alignment horizontal="center" vertical="center" wrapText="1"/>
    </xf>
    <xf numFmtId="0" fontId="3" fillId="0" borderId="4" xfId="0" applyFont="1" applyBorder="1" applyAlignment="1" applyProtection="1">
      <alignment horizontal="center" vertical="top" wrapText="1"/>
      <protection locked="0"/>
    </xf>
    <xf numFmtId="0" fontId="2" fillId="0" borderId="0" xfId="0" quotePrefix="1" applyFont="1" applyProtection="1">
      <protection locked="0"/>
    </xf>
    <xf numFmtId="0" fontId="3" fillId="0" borderId="0" xfId="0" applyFont="1" applyAlignment="1" applyProtection="1">
      <alignment horizontal="left"/>
      <protection locked="0"/>
    </xf>
    <xf numFmtId="0" fontId="5" fillId="0" borderId="0" xfId="0" applyFont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center"/>
      <protection locked="0"/>
    </xf>
    <xf numFmtId="0" fontId="6" fillId="0" borderId="0" xfId="0" applyFont="1" applyAlignment="1" applyProtection="1">
      <alignment horizontal="left"/>
      <protection locked="0"/>
    </xf>
    <xf numFmtId="0" fontId="8" fillId="0" borderId="0" xfId="0" applyFont="1" applyAlignment="1" applyProtection="1">
      <alignment horizontal="left"/>
      <protection locked="0"/>
    </xf>
    <xf numFmtId="0" fontId="7" fillId="0" borderId="0" xfId="0" applyFont="1" applyAlignment="1" applyProtection="1">
      <alignment horizontal="left"/>
      <protection locked="0"/>
    </xf>
    <xf numFmtId="0" fontId="7" fillId="2" borderId="1" xfId="0" applyFont="1" applyFill="1" applyBorder="1" applyAlignment="1" applyProtection="1">
      <alignment horizontal="left" wrapText="1"/>
      <protection locked="0"/>
    </xf>
    <xf numFmtId="0" fontId="7" fillId="2" borderId="2" xfId="0" applyFont="1" applyFill="1" applyBorder="1" applyAlignment="1" applyProtection="1">
      <alignment horizontal="left" wrapText="1"/>
      <protection locked="0"/>
    </xf>
    <xf numFmtId="0" fontId="7" fillId="2" borderId="3" xfId="0" applyFont="1" applyFill="1" applyBorder="1" applyAlignment="1" applyProtection="1">
      <alignment horizontal="left" wrapText="1"/>
      <protection locked="0"/>
    </xf>
    <xf numFmtId="0" fontId="7" fillId="3" borderId="1" xfId="0" applyFont="1" applyFill="1" applyBorder="1" applyAlignment="1" applyProtection="1">
      <alignment horizontal="center" vertical="center"/>
      <protection locked="0"/>
    </xf>
    <xf numFmtId="0" fontId="7" fillId="3" borderId="2" xfId="0" applyFont="1" applyFill="1" applyBorder="1" applyAlignment="1" applyProtection="1">
      <alignment horizontal="center" vertical="center"/>
      <protection locked="0"/>
    </xf>
    <xf numFmtId="0" fontId="7" fillId="3" borderId="3" xfId="0" applyFont="1" applyFill="1" applyBorder="1" applyAlignment="1" applyProtection="1">
      <alignment horizontal="center" vertical="center"/>
      <protection locked="0"/>
    </xf>
    <xf numFmtId="0" fontId="26" fillId="3" borderId="52" xfId="0" applyFont="1" applyFill="1" applyBorder="1" applyAlignment="1">
      <alignment horizontal="center" vertical="center"/>
    </xf>
    <xf numFmtId="0" fontId="26" fillId="3" borderId="53" xfId="0" applyFont="1" applyFill="1" applyBorder="1" applyAlignment="1">
      <alignment horizontal="center" vertical="center"/>
    </xf>
    <xf numFmtId="0" fontId="26" fillId="3" borderId="55" xfId="0" applyFont="1" applyFill="1" applyBorder="1" applyAlignment="1">
      <alignment horizontal="center" vertical="center"/>
    </xf>
    <xf numFmtId="0" fontId="25" fillId="3" borderId="1" xfId="0" applyFont="1" applyFill="1" applyBorder="1" applyAlignment="1">
      <alignment horizontal="center" vertical="center"/>
    </xf>
    <xf numFmtId="0" fontId="25" fillId="3" borderId="2" xfId="0" applyFont="1" applyFill="1" applyBorder="1" applyAlignment="1">
      <alignment horizontal="center" vertical="center"/>
    </xf>
    <xf numFmtId="0" fontId="25" fillId="3" borderId="3" xfId="0" applyFont="1" applyFill="1" applyBorder="1" applyAlignment="1">
      <alignment horizontal="center" vertical="center"/>
    </xf>
    <xf numFmtId="0" fontId="26" fillId="3" borderId="52" xfId="0" applyFont="1" applyFill="1" applyBorder="1" applyAlignment="1">
      <alignment horizontal="center" vertical="center" wrapText="1"/>
    </xf>
    <xf numFmtId="0" fontId="26" fillId="3" borderId="55" xfId="0" applyFont="1" applyFill="1" applyBorder="1" applyAlignment="1">
      <alignment horizontal="center" vertical="center" wrapText="1"/>
    </xf>
    <xf numFmtId="0" fontId="26" fillId="3" borderId="53" xfId="0" applyFont="1" applyFill="1" applyBorder="1" applyAlignment="1">
      <alignment horizontal="center" vertical="center" wrapText="1"/>
    </xf>
    <xf numFmtId="0" fontId="32" fillId="3" borderId="1" xfId="0" applyFont="1" applyFill="1" applyBorder="1" applyAlignment="1">
      <alignment horizontal="center" vertical="center"/>
    </xf>
    <xf numFmtId="0" fontId="32" fillId="3" borderId="3" xfId="0" applyFont="1" applyFill="1" applyBorder="1" applyAlignment="1">
      <alignment horizontal="center" vertical="center"/>
    </xf>
    <xf numFmtId="0" fontId="33" fillId="0" borderId="47" xfId="0" applyFont="1" applyBorder="1" applyAlignment="1">
      <alignment horizontal="left" vertical="center" wrapText="1"/>
    </xf>
    <xf numFmtId="0" fontId="33" fillId="0" borderId="48" xfId="0" applyFont="1" applyBorder="1" applyAlignment="1">
      <alignment horizontal="left" vertical="center" wrapText="1"/>
    </xf>
    <xf numFmtId="0" fontId="34" fillId="3" borderId="29" xfId="0" applyFont="1" applyFill="1" applyBorder="1" applyAlignment="1">
      <alignment horizontal="center" vertical="center" wrapText="1"/>
    </xf>
    <xf numFmtId="0" fontId="34" fillId="3" borderId="31" xfId="0" applyFont="1" applyFill="1" applyBorder="1" applyAlignment="1">
      <alignment horizontal="center" vertical="center" wrapText="1"/>
    </xf>
    <xf numFmtId="0" fontId="34" fillId="3" borderId="50" xfId="0" applyFont="1" applyFill="1" applyBorder="1" applyAlignment="1">
      <alignment horizontal="center" vertical="center" wrapText="1"/>
    </xf>
    <xf numFmtId="0" fontId="34" fillId="3" borderId="52" xfId="0" applyFont="1" applyFill="1" applyBorder="1" applyAlignment="1">
      <alignment horizontal="center" vertical="center" wrapText="1"/>
    </xf>
    <xf numFmtId="0" fontId="34" fillId="3" borderId="53" xfId="0" applyFont="1" applyFill="1" applyBorder="1" applyAlignment="1">
      <alignment horizontal="center" vertical="center" wrapText="1"/>
    </xf>
    <xf numFmtId="0" fontId="34" fillId="3" borderId="54" xfId="0" applyFont="1" applyFill="1" applyBorder="1" applyAlignment="1">
      <alignment horizontal="center" vertical="center" wrapText="1"/>
    </xf>
    <xf numFmtId="0" fontId="34" fillId="3" borderId="55" xfId="0" applyFont="1" applyFill="1" applyBorder="1" applyAlignment="1">
      <alignment horizontal="center" vertical="center" wrapText="1"/>
    </xf>
    <xf numFmtId="0" fontId="28" fillId="0" borderId="45" xfId="0" applyFont="1" applyBorder="1" applyAlignment="1">
      <alignment horizontal="left" vertical="top" wrapText="1"/>
    </xf>
    <xf numFmtId="0" fontId="28" fillId="0" borderId="46" xfId="0" applyFont="1" applyBorder="1" applyAlignment="1">
      <alignment horizontal="left" vertical="top" wrapText="1"/>
    </xf>
    <xf numFmtId="0" fontId="28" fillId="0" borderId="30" xfId="0" applyFont="1" applyBorder="1" applyAlignment="1">
      <alignment horizontal="left" vertical="top" wrapText="1"/>
    </xf>
    <xf numFmtId="0" fontId="28" fillId="3" borderId="1" xfId="0" applyFont="1" applyFill="1" applyBorder="1" applyAlignment="1">
      <alignment horizontal="left" vertical="top" wrapText="1"/>
    </xf>
    <xf numFmtId="0" fontId="28" fillId="3" borderId="2" xfId="0" applyFont="1" applyFill="1" applyBorder="1" applyAlignment="1">
      <alignment horizontal="left" vertical="top" wrapText="1"/>
    </xf>
    <xf numFmtId="0" fontId="28" fillId="3" borderId="3" xfId="0" applyFont="1" applyFill="1" applyBorder="1" applyAlignment="1">
      <alignment horizontal="left" vertical="top" wrapText="1"/>
    </xf>
    <xf numFmtId="0" fontId="28" fillId="3" borderId="22" xfId="0" applyFont="1" applyFill="1" applyBorder="1" applyAlignment="1">
      <alignment horizontal="left" vertical="top" wrapText="1"/>
    </xf>
    <xf numFmtId="0" fontId="28" fillId="3" borderId="23" xfId="0" applyFont="1" applyFill="1" applyBorder="1" applyAlignment="1">
      <alignment horizontal="left" vertical="top" wrapText="1"/>
    </xf>
    <xf numFmtId="0" fontId="28" fillId="3" borderId="24" xfId="0" applyFont="1" applyFill="1" applyBorder="1" applyAlignment="1">
      <alignment horizontal="left" vertical="top" wrapText="1"/>
    </xf>
    <xf numFmtId="0" fontId="28" fillId="0" borderId="22" xfId="0" applyFont="1" applyBorder="1" applyAlignment="1">
      <alignment horizontal="left" vertical="top" wrapText="1"/>
    </xf>
    <xf numFmtId="0" fontId="28" fillId="0" borderId="23" xfId="0" applyFont="1" applyBorder="1" applyAlignment="1">
      <alignment horizontal="left" vertical="top" wrapText="1"/>
    </xf>
    <xf numFmtId="0" fontId="28" fillId="0" borderId="24" xfId="0" applyFont="1" applyBorder="1" applyAlignment="1">
      <alignment horizontal="left" vertical="top" wrapText="1"/>
    </xf>
    <xf numFmtId="0" fontId="28" fillId="0" borderId="44" xfId="0" applyFont="1" applyBorder="1" applyAlignment="1">
      <alignment horizontal="left" vertical="top" wrapText="1"/>
    </xf>
    <xf numFmtId="0" fontId="28" fillId="0" borderId="0" xfId="0" applyFont="1" applyAlignment="1">
      <alignment horizontal="left" vertical="top" wrapText="1"/>
    </xf>
    <xf numFmtId="0" fontId="28" fillId="0" borderId="28" xfId="0" applyFont="1" applyBorder="1" applyAlignment="1">
      <alignment horizontal="left" vertical="top" wrapText="1"/>
    </xf>
    <xf numFmtId="0" fontId="25" fillId="3" borderId="1" xfId="0" applyFont="1" applyFill="1" applyBorder="1" applyAlignment="1">
      <alignment horizontal="center" vertical="center" wrapText="1"/>
    </xf>
    <xf numFmtId="0" fontId="25" fillId="3" borderId="2" xfId="0" applyFont="1" applyFill="1" applyBorder="1" applyAlignment="1">
      <alignment horizontal="center" vertical="center" wrapText="1"/>
    </xf>
    <xf numFmtId="0" fontId="25" fillId="3" borderId="3" xfId="0" applyFont="1" applyFill="1" applyBorder="1" applyAlignment="1">
      <alignment horizontal="center" vertical="center" wrapText="1"/>
    </xf>
    <xf numFmtId="0" fontId="28" fillId="0" borderId="28" xfId="0" applyFont="1" applyBorder="1" applyAlignment="1">
      <alignment horizontal="center" wrapText="1"/>
    </xf>
    <xf numFmtId="0" fontId="28" fillId="0" borderId="30" xfId="0" applyFont="1" applyBorder="1" applyAlignment="1">
      <alignment horizontal="center" wrapText="1"/>
    </xf>
    <xf numFmtId="0" fontId="25" fillId="3" borderId="22" xfId="0" applyFont="1" applyFill="1" applyBorder="1" applyAlignment="1">
      <alignment horizontal="center" vertical="center" wrapText="1"/>
    </xf>
    <xf numFmtId="0" fontId="25" fillId="3" borderId="23" xfId="0" applyFont="1" applyFill="1" applyBorder="1" applyAlignment="1">
      <alignment horizontal="center" vertical="center" wrapText="1"/>
    </xf>
    <xf numFmtId="0" fontId="25" fillId="3" borderId="24" xfId="0" applyFont="1" applyFill="1" applyBorder="1" applyAlignment="1">
      <alignment horizontal="center" vertical="center" wrapText="1"/>
    </xf>
    <xf numFmtId="0" fontId="26" fillId="3" borderId="25" xfId="0" applyFont="1" applyFill="1" applyBorder="1" applyAlignment="1">
      <alignment horizontal="right" vertical="center" wrapText="1"/>
    </xf>
    <xf numFmtId="0" fontId="26" fillId="3" borderId="26" xfId="0" applyFont="1" applyFill="1" applyBorder="1" applyAlignment="1">
      <alignment horizontal="right" vertical="center" wrapText="1"/>
    </xf>
  </cellXfs>
  <cellStyles count="3">
    <cellStyle name="Excel Built-in Normal 2" xfId="1"/>
    <cellStyle name="Normálna" xfId="0" builtinId="0"/>
    <cellStyle name="Normálna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28" sqref="A28"/>
    </sheetView>
  </sheetViews>
  <sheetFormatPr defaultColWidth="11.5703125" defaultRowHeight="15" x14ac:dyDescent="0.25"/>
  <cols>
    <col min="1" max="1" width="106.7109375" customWidth="1"/>
  </cols>
  <sheetData>
    <row r="1" spans="1:1" ht="33" x14ac:dyDescent="0.25">
      <c r="A1" s="64" t="s">
        <v>105</v>
      </c>
    </row>
    <row r="2" spans="1:1" ht="49.5" x14ac:dyDescent="0.25">
      <c r="A2" s="65" t="s">
        <v>106</v>
      </c>
    </row>
    <row r="3" spans="1:1" ht="33" x14ac:dyDescent="0.25">
      <c r="A3" s="65" t="s">
        <v>107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210"/>
  <sheetViews>
    <sheetView tabSelected="1" topLeftCell="A34" workbookViewId="0">
      <selection activeCell="C40" sqref="C40"/>
    </sheetView>
  </sheetViews>
  <sheetFormatPr defaultColWidth="9.28515625" defaultRowHeight="12.75" x14ac:dyDescent="0.2"/>
  <cols>
    <col min="1" max="1" width="5" style="7" customWidth="1"/>
    <col min="2" max="2" width="69.42578125" style="1" customWidth="1"/>
    <col min="3" max="3" width="15.5703125" style="3" customWidth="1"/>
    <col min="4" max="4" width="0.7109375" style="1" customWidth="1"/>
    <col min="5" max="5" width="8.5703125" style="2" customWidth="1"/>
    <col min="6" max="6" width="29.28515625" style="1" customWidth="1"/>
    <col min="7" max="7" width="30.7109375" style="1" customWidth="1"/>
    <col min="8" max="8" width="16" style="1" customWidth="1"/>
    <col min="9" max="16384" width="9.28515625" style="1"/>
  </cols>
  <sheetData>
    <row r="1" spans="1:8" x14ac:dyDescent="0.2">
      <c r="A1" s="184" t="s">
        <v>0</v>
      </c>
      <c r="B1" s="184"/>
      <c r="C1" s="184"/>
    </row>
    <row r="2" spans="1:8" x14ac:dyDescent="0.2">
      <c r="A2" s="185" t="s">
        <v>1</v>
      </c>
      <c r="B2" s="185"/>
      <c r="C2" s="185"/>
    </row>
    <row r="3" spans="1:8" x14ac:dyDescent="0.2">
      <c r="A3" s="186"/>
      <c r="B3" s="186"/>
    </row>
    <row r="4" spans="1:8" s="4" customFormat="1" ht="18.75" x14ac:dyDescent="0.3">
      <c r="A4" s="187" t="s">
        <v>2</v>
      </c>
      <c r="B4" s="187"/>
      <c r="C4" s="187"/>
      <c r="D4" s="187"/>
      <c r="E4" s="187"/>
      <c r="F4" s="187"/>
      <c r="G4" s="187"/>
      <c r="H4" s="187"/>
    </row>
    <row r="5" spans="1:8" s="4" customFormat="1" ht="18.75" x14ac:dyDescent="0.3">
      <c r="A5" s="188" t="s">
        <v>3</v>
      </c>
      <c r="B5" s="188"/>
      <c r="E5" s="189" t="s">
        <v>4</v>
      </c>
      <c r="F5" s="189"/>
      <c r="G5" s="189"/>
      <c r="H5" s="189"/>
    </row>
    <row r="6" spans="1:8" s="4" customFormat="1" ht="18.75" x14ac:dyDescent="0.3">
      <c r="A6" s="188" t="s">
        <v>5</v>
      </c>
      <c r="B6" s="188"/>
      <c r="E6" s="190" t="s">
        <v>6</v>
      </c>
      <c r="F6" s="190"/>
      <c r="G6" s="190"/>
      <c r="H6" s="190"/>
    </row>
    <row r="7" spans="1:8" s="4" customFormat="1" ht="19.5" thickBot="1" x14ac:dyDescent="0.35">
      <c r="A7" s="188" t="s">
        <v>7</v>
      </c>
      <c r="B7" s="188"/>
      <c r="C7" s="5"/>
      <c r="D7" s="6"/>
      <c r="E7" s="6"/>
      <c r="F7" s="6"/>
      <c r="G7" s="6"/>
      <c r="H7" s="6"/>
    </row>
    <row r="8" spans="1:8" s="4" customFormat="1" ht="52.5" customHeight="1" thickBot="1" x14ac:dyDescent="0.35">
      <c r="A8" s="191" t="s">
        <v>8</v>
      </c>
      <c r="B8" s="192"/>
      <c r="C8" s="193"/>
      <c r="E8" s="194"/>
      <c r="F8" s="195"/>
      <c r="G8" s="195"/>
      <c r="H8" s="196"/>
    </row>
    <row r="9" spans="1:8" x14ac:dyDescent="0.2">
      <c r="E9" s="8"/>
      <c r="F9" s="9"/>
      <c r="G9" s="9"/>
    </row>
    <row r="10" spans="1:8" ht="83.25" customHeight="1" x14ac:dyDescent="0.2">
      <c r="A10" s="10"/>
      <c r="B10" s="9"/>
      <c r="E10" s="183" t="s">
        <v>9</v>
      </c>
      <c r="F10" s="183"/>
      <c r="G10" s="183"/>
      <c r="H10" s="183"/>
    </row>
    <row r="11" spans="1:8" s="11" customFormat="1" ht="26.1" customHeight="1" x14ac:dyDescent="0.25">
      <c r="A11" s="163" t="s">
        <v>4</v>
      </c>
      <c r="B11" s="164"/>
      <c r="C11" s="165"/>
      <c r="E11" s="172" t="s">
        <v>10</v>
      </c>
      <c r="F11" s="173"/>
      <c r="G11" s="176" t="s">
        <v>11</v>
      </c>
      <c r="H11" s="178" t="s">
        <v>12</v>
      </c>
    </row>
    <row r="12" spans="1:8" ht="105" customHeight="1" x14ac:dyDescent="0.2">
      <c r="A12" s="166"/>
      <c r="B12" s="167"/>
      <c r="C12" s="168"/>
      <c r="E12" s="174"/>
      <c r="F12" s="175"/>
      <c r="G12" s="177"/>
      <c r="H12" s="177"/>
    </row>
    <row r="13" spans="1:8" ht="55.5" customHeight="1" x14ac:dyDescent="0.2">
      <c r="A13" s="169"/>
      <c r="B13" s="170"/>
      <c r="C13" s="171"/>
      <c r="E13" s="179" t="s">
        <v>13</v>
      </c>
      <c r="F13" s="180"/>
      <c r="G13" s="12" t="s">
        <v>14</v>
      </c>
      <c r="H13" s="12" t="s">
        <v>15</v>
      </c>
    </row>
    <row r="14" spans="1:8" ht="57.75" customHeight="1" x14ac:dyDescent="0.2">
      <c r="A14" s="13" t="s">
        <v>16</v>
      </c>
      <c r="B14" s="14" t="s">
        <v>17</v>
      </c>
      <c r="C14" s="15" t="s">
        <v>18</v>
      </c>
      <c r="E14" s="16" t="s">
        <v>19</v>
      </c>
      <c r="F14" s="15" t="s">
        <v>20</v>
      </c>
      <c r="G14" s="17" t="s">
        <v>21</v>
      </c>
      <c r="H14" s="18" t="s">
        <v>22</v>
      </c>
    </row>
    <row r="15" spans="1:8" s="11" customFormat="1" ht="20.100000000000001" customHeight="1" x14ac:dyDescent="0.25">
      <c r="A15" s="181" t="s">
        <v>23</v>
      </c>
      <c r="B15" s="181"/>
      <c r="C15" s="182"/>
      <c r="E15" s="154"/>
      <c r="F15" s="155"/>
      <c r="G15" s="155"/>
      <c r="H15" s="156"/>
    </row>
    <row r="16" spans="1:8" s="11" customFormat="1" ht="20.100000000000001" customHeight="1" x14ac:dyDescent="0.2">
      <c r="A16" s="19">
        <v>1</v>
      </c>
      <c r="B16" s="20" t="s">
        <v>24</v>
      </c>
      <c r="C16" s="21" t="s">
        <v>25</v>
      </c>
      <c r="D16" s="22"/>
      <c r="E16" s="23" t="s">
        <v>26</v>
      </c>
      <c r="F16" s="24"/>
      <c r="G16" s="25"/>
      <c r="H16" s="26"/>
    </row>
    <row r="17" spans="1:8" s="11" customFormat="1" ht="20.100000000000001" customHeight="1" x14ac:dyDescent="0.2">
      <c r="A17" s="19">
        <v>2</v>
      </c>
      <c r="B17" s="20" t="s">
        <v>27</v>
      </c>
      <c r="C17" s="21" t="s">
        <v>25</v>
      </c>
      <c r="D17" s="22"/>
      <c r="E17" s="23" t="s">
        <v>26</v>
      </c>
      <c r="F17" s="24"/>
      <c r="G17" s="25"/>
      <c r="H17" s="26"/>
    </row>
    <row r="18" spans="1:8" s="11" customFormat="1" ht="28.5" customHeight="1" x14ac:dyDescent="0.2">
      <c r="A18" s="27">
        <v>3</v>
      </c>
      <c r="B18" s="20" t="s">
        <v>28</v>
      </c>
      <c r="C18" s="21" t="s">
        <v>25</v>
      </c>
      <c r="D18" s="22"/>
      <c r="E18" s="23" t="s">
        <v>26</v>
      </c>
      <c r="F18" s="24"/>
      <c r="G18" s="25"/>
      <c r="H18" s="26"/>
    </row>
    <row r="19" spans="1:8" s="11" customFormat="1" ht="20.100000000000001" customHeight="1" x14ac:dyDescent="0.2">
      <c r="A19" s="19">
        <v>4</v>
      </c>
      <c r="B19" s="20" t="s">
        <v>29</v>
      </c>
      <c r="C19" s="21" t="s">
        <v>25</v>
      </c>
      <c r="D19" s="22"/>
      <c r="E19" s="23" t="s">
        <v>26</v>
      </c>
      <c r="F19" s="24"/>
      <c r="G19" s="25"/>
      <c r="H19" s="26"/>
    </row>
    <row r="20" spans="1:8" s="11" customFormat="1" ht="20.100000000000001" customHeight="1" x14ac:dyDescent="0.25">
      <c r="A20" s="152" t="s">
        <v>30</v>
      </c>
      <c r="B20" s="152"/>
      <c r="C20" s="153"/>
      <c r="D20" s="22"/>
      <c r="E20" s="154"/>
      <c r="F20" s="155"/>
      <c r="G20" s="155"/>
      <c r="H20" s="156"/>
    </row>
    <row r="21" spans="1:8" s="11" customFormat="1" ht="21" customHeight="1" x14ac:dyDescent="0.25">
      <c r="A21" s="28">
        <v>5</v>
      </c>
      <c r="B21" s="29" t="s">
        <v>31</v>
      </c>
      <c r="C21" s="30" t="s">
        <v>121</v>
      </c>
      <c r="D21" s="22"/>
      <c r="E21" s="31" t="s">
        <v>26</v>
      </c>
      <c r="F21" s="24"/>
      <c r="G21" s="24"/>
      <c r="H21" s="26"/>
    </row>
    <row r="22" spans="1:8" s="11" customFormat="1" ht="18" customHeight="1" x14ac:dyDescent="0.25">
      <c r="A22" s="157" t="s">
        <v>32</v>
      </c>
      <c r="B22" s="158"/>
      <c r="C22" s="159"/>
      <c r="D22" s="22"/>
      <c r="E22" s="160"/>
      <c r="F22" s="161"/>
      <c r="G22" s="161"/>
      <c r="H22" s="162"/>
    </row>
    <row r="23" spans="1:8" s="11" customFormat="1" ht="18" customHeight="1" x14ac:dyDescent="0.25">
      <c r="A23" s="32">
        <v>6</v>
      </c>
      <c r="B23" s="33" t="s">
        <v>33</v>
      </c>
      <c r="C23" s="32" t="s">
        <v>25</v>
      </c>
      <c r="D23" s="34"/>
      <c r="E23" s="35" t="s">
        <v>26</v>
      </c>
      <c r="F23" s="36"/>
      <c r="G23" s="36"/>
      <c r="H23" s="37"/>
    </row>
    <row r="24" spans="1:8" s="11" customFormat="1" ht="22.5" x14ac:dyDescent="0.25">
      <c r="A24" s="38">
        <v>7</v>
      </c>
      <c r="B24" s="29" t="s">
        <v>34</v>
      </c>
      <c r="C24" s="30" t="s">
        <v>35</v>
      </c>
      <c r="D24" s="34"/>
      <c r="E24" s="35" t="s">
        <v>36</v>
      </c>
      <c r="F24" s="39"/>
      <c r="G24" s="39"/>
      <c r="H24" s="26"/>
    </row>
    <row r="25" spans="1:8" s="11" customFormat="1" x14ac:dyDescent="0.25">
      <c r="A25" s="32">
        <v>8</v>
      </c>
      <c r="B25" s="29" t="s">
        <v>37</v>
      </c>
      <c r="C25" s="30" t="s">
        <v>38</v>
      </c>
      <c r="D25" s="34"/>
      <c r="E25" s="35" t="s">
        <v>26</v>
      </c>
      <c r="F25" s="39"/>
      <c r="G25" s="40"/>
      <c r="H25" s="26"/>
    </row>
    <row r="26" spans="1:8" s="11" customFormat="1" ht="22.5" x14ac:dyDescent="0.25">
      <c r="A26" s="38">
        <v>9</v>
      </c>
      <c r="B26" s="29" t="s">
        <v>39</v>
      </c>
      <c r="C26" s="41" t="s">
        <v>40</v>
      </c>
      <c r="D26" s="34"/>
      <c r="E26" s="35" t="s">
        <v>36</v>
      </c>
      <c r="F26" s="39"/>
      <c r="G26" s="39"/>
      <c r="H26" s="26"/>
    </row>
    <row r="27" spans="1:8" s="11" customFormat="1" x14ac:dyDescent="0.25">
      <c r="A27" s="32">
        <v>10</v>
      </c>
      <c r="B27" s="29" t="s">
        <v>41</v>
      </c>
      <c r="C27" s="30" t="s">
        <v>42</v>
      </c>
      <c r="D27" s="34"/>
      <c r="E27" s="35" t="s">
        <v>26</v>
      </c>
      <c r="F27" s="39"/>
      <c r="G27" s="39"/>
      <c r="H27" s="26"/>
    </row>
    <row r="28" spans="1:8" s="11" customFormat="1" ht="22.5" x14ac:dyDescent="0.25">
      <c r="A28" s="38">
        <v>11</v>
      </c>
      <c r="B28" s="34" t="s">
        <v>43</v>
      </c>
      <c r="C28" s="41" t="s">
        <v>44</v>
      </c>
      <c r="D28" s="34"/>
      <c r="E28" s="35" t="s">
        <v>36</v>
      </c>
      <c r="F28" s="39"/>
      <c r="G28" s="39"/>
      <c r="H28" s="26"/>
    </row>
    <row r="29" spans="1:8" s="11" customFormat="1" ht="22.5" x14ac:dyDescent="0.25">
      <c r="A29" s="32">
        <v>12</v>
      </c>
      <c r="B29" s="20" t="s">
        <v>45</v>
      </c>
      <c r="C29" s="41" t="s">
        <v>46</v>
      </c>
      <c r="D29" s="34"/>
      <c r="E29" s="35" t="s">
        <v>36</v>
      </c>
      <c r="F29" s="39"/>
      <c r="G29" s="40"/>
      <c r="H29" s="26"/>
    </row>
    <row r="30" spans="1:8" s="11" customFormat="1" x14ac:dyDescent="0.25">
      <c r="A30" s="38">
        <v>13</v>
      </c>
      <c r="B30" s="34" t="s">
        <v>47</v>
      </c>
      <c r="C30" s="41" t="s">
        <v>48</v>
      </c>
      <c r="D30" s="34"/>
      <c r="E30" s="35" t="s">
        <v>26</v>
      </c>
      <c r="F30" s="39"/>
      <c r="G30" s="40"/>
      <c r="H30" s="26"/>
    </row>
    <row r="31" spans="1:8" s="11" customFormat="1" ht="31.5" customHeight="1" x14ac:dyDescent="0.25">
      <c r="A31" s="32">
        <v>14</v>
      </c>
      <c r="B31" s="42" t="s">
        <v>49</v>
      </c>
      <c r="C31" s="43" t="s">
        <v>50</v>
      </c>
      <c r="D31" s="34"/>
      <c r="E31" s="43" t="s">
        <v>26</v>
      </c>
      <c r="F31" s="39"/>
      <c r="G31" s="40"/>
      <c r="H31" s="26"/>
    </row>
    <row r="32" spans="1:8" s="11" customFormat="1" ht="33.75" x14ac:dyDescent="0.25">
      <c r="A32" s="38">
        <v>15</v>
      </c>
      <c r="B32" s="34" t="s">
        <v>51</v>
      </c>
      <c r="C32" s="21" t="s">
        <v>52</v>
      </c>
      <c r="D32" s="34"/>
      <c r="E32" s="35" t="s">
        <v>26</v>
      </c>
      <c r="F32" s="39"/>
      <c r="G32" s="40"/>
      <c r="H32" s="26"/>
    </row>
    <row r="33" spans="1:88" s="11" customFormat="1" ht="22.5" x14ac:dyDescent="0.25">
      <c r="A33" s="32">
        <v>16</v>
      </c>
      <c r="B33" s="34" t="s">
        <v>53</v>
      </c>
      <c r="C33" s="21" t="s">
        <v>54</v>
      </c>
      <c r="D33" s="34"/>
      <c r="E33" s="35" t="s">
        <v>36</v>
      </c>
      <c r="F33" s="39"/>
      <c r="G33" s="40"/>
      <c r="H33" s="26"/>
    </row>
    <row r="34" spans="1:88" s="11" customFormat="1" x14ac:dyDescent="0.25">
      <c r="A34" s="38">
        <v>17</v>
      </c>
      <c r="B34" s="34" t="s">
        <v>55</v>
      </c>
      <c r="C34" s="21" t="s">
        <v>56</v>
      </c>
      <c r="D34" s="34"/>
      <c r="E34" s="35" t="s">
        <v>26</v>
      </c>
      <c r="F34" s="39"/>
      <c r="G34" s="40"/>
      <c r="H34" s="26"/>
    </row>
    <row r="35" spans="1:88" s="11" customFormat="1" ht="22.5" x14ac:dyDescent="0.25">
      <c r="A35" s="32">
        <v>18</v>
      </c>
      <c r="B35" s="34" t="s">
        <v>57</v>
      </c>
      <c r="C35" s="41" t="s">
        <v>122</v>
      </c>
      <c r="D35" s="34"/>
      <c r="E35" s="35" t="s">
        <v>36</v>
      </c>
      <c r="F35" s="39"/>
      <c r="G35" s="40"/>
      <c r="H35" s="26"/>
    </row>
    <row r="36" spans="1:88" s="11" customFormat="1" ht="22.5" x14ac:dyDescent="0.25">
      <c r="A36" s="38">
        <v>19</v>
      </c>
      <c r="B36" s="20" t="s">
        <v>58</v>
      </c>
      <c r="C36" s="41" t="s">
        <v>59</v>
      </c>
      <c r="D36" s="34"/>
      <c r="E36" s="35" t="s">
        <v>36</v>
      </c>
      <c r="F36" s="39"/>
      <c r="G36" s="40"/>
      <c r="H36" s="26"/>
    </row>
    <row r="37" spans="1:88" s="11" customFormat="1" ht="22.5" x14ac:dyDescent="0.25">
      <c r="A37" s="32">
        <v>20</v>
      </c>
      <c r="B37" s="34" t="s">
        <v>60</v>
      </c>
      <c r="C37" s="41" t="s">
        <v>274</v>
      </c>
      <c r="D37" s="34"/>
      <c r="E37" s="35" t="s">
        <v>36</v>
      </c>
      <c r="F37" s="39"/>
      <c r="G37" s="40"/>
      <c r="H37" s="26"/>
    </row>
    <row r="38" spans="1:88" s="11" customFormat="1" ht="22.5" x14ac:dyDescent="0.25">
      <c r="A38" s="38">
        <v>21</v>
      </c>
      <c r="B38" s="34" t="s">
        <v>61</v>
      </c>
      <c r="C38" s="41" t="s">
        <v>277</v>
      </c>
      <c r="D38" s="34"/>
      <c r="E38" s="35" t="s">
        <v>36</v>
      </c>
      <c r="F38" s="39"/>
      <c r="G38" s="40"/>
      <c r="H38" s="26"/>
    </row>
    <row r="39" spans="1:88" s="11" customFormat="1" ht="22.5" x14ac:dyDescent="0.25">
      <c r="A39" s="32">
        <v>22</v>
      </c>
      <c r="B39" s="34" t="s">
        <v>62</v>
      </c>
      <c r="C39" s="41" t="s">
        <v>276</v>
      </c>
      <c r="D39" s="34"/>
      <c r="E39" s="35" t="s">
        <v>36</v>
      </c>
      <c r="F39" s="39"/>
      <c r="G39" s="40"/>
      <c r="H39" s="26"/>
    </row>
    <row r="40" spans="1:88" s="11" customFormat="1" ht="22.5" x14ac:dyDescent="0.25">
      <c r="A40" s="38">
        <v>23</v>
      </c>
      <c r="B40" s="34" t="s">
        <v>63</v>
      </c>
      <c r="C40" s="35" t="s">
        <v>64</v>
      </c>
      <c r="D40" s="34"/>
      <c r="E40" s="35" t="s">
        <v>36</v>
      </c>
      <c r="F40" s="39"/>
      <c r="G40" s="40"/>
      <c r="H40" s="26"/>
    </row>
    <row r="41" spans="1:88" s="11" customFormat="1" x14ac:dyDescent="0.25">
      <c r="A41" s="32">
        <v>24</v>
      </c>
      <c r="B41" s="34" t="s">
        <v>65</v>
      </c>
      <c r="C41" s="35" t="s">
        <v>25</v>
      </c>
      <c r="D41" s="34"/>
      <c r="E41" s="35" t="s">
        <v>26</v>
      </c>
      <c r="F41" s="39"/>
      <c r="G41" s="40"/>
      <c r="H41" s="26"/>
    </row>
    <row r="42" spans="1:88" s="11" customFormat="1" ht="22.5" x14ac:dyDescent="0.25">
      <c r="A42" s="38">
        <v>25</v>
      </c>
      <c r="B42" s="20" t="s">
        <v>66</v>
      </c>
      <c r="C42" s="41" t="s">
        <v>67</v>
      </c>
      <c r="D42" s="34"/>
      <c r="E42" s="35" t="s">
        <v>36</v>
      </c>
      <c r="F42" s="39"/>
      <c r="G42" s="40"/>
      <c r="H42" s="26"/>
    </row>
    <row r="43" spans="1:88" s="44" customFormat="1" x14ac:dyDescent="0.25">
      <c r="A43" s="32">
        <v>26</v>
      </c>
      <c r="B43" s="20" t="s">
        <v>68</v>
      </c>
      <c r="C43" s="21" t="s">
        <v>25</v>
      </c>
      <c r="D43" s="34"/>
      <c r="E43" s="35" t="s">
        <v>26</v>
      </c>
      <c r="F43" s="39"/>
      <c r="G43" s="40"/>
      <c r="H43" s="26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  <c r="BF43" s="11"/>
      <c r="BG43" s="11"/>
      <c r="BH43" s="11"/>
      <c r="BI43" s="11"/>
      <c r="BJ43" s="11"/>
      <c r="BK43" s="11"/>
      <c r="BL43" s="11"/>
      <c r="BM43" s="11"/>
      <c r="BN43" s="11"/>
      <c r="BO43" s="11"/>
      <c r="BP43" s="11"/>
      <c r="BQ43" s="11"/>
      <c r="BR43" s="11"/>
      <c r="BS43" s="11"/>
      <c r="BT43" s="11"/>
      <c r="BU43" s="11"/>
      <c r="BV43" s="11"/>
      <c r="BW43" s="11"/>
      <c r="BX43" s="11"/>
      <c r="BY43" s="11"/>
      <c r="BZ43" s="11"/>
      <c r="CA43" s="11"/>
      <c r="CB43" s="11"/>
      <c r="CC43" s="11"/>
      <c r="CD43" s="11"/>
      <c r="CE43" s="11"/>
      <c r="CF43" s="11"/>
      <c r="CG43" s="11"/>
      <c r="CH43" s="11"/>
      <c r="CI43" s="11"/>
      <c r="CJ43" s="11"/>
    </row>
    <row r="44" spans="1:88" s="44" customFormat="1" x14ac:dyDescent="0.25">
      <c r="A44" s="38">
        <v>27</v>
      </c>
      <c r="B44" s="20" t="s">
        <v>69</v>
      </c>
      <c r="C44" s="21" t="s">
        <v>25</v>
      </c>
      <c r="D44" s="34"/>
      <c r="E44" s="35" t="s">
        <v>26</v>
      </c>
      <c r="F44" s="39"/>
      <c r="G44" s="40"/>
      <c r="H44" s="26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  <c r="AY44" s="11"/>
      <c r="AZ44" s="11"/>
      <c r="BA44" s="11"/>
      <c r="BB44" s="11"/>
      <c r="BC44" s="11"/>
      <c r="BD44" s="11"/>
      <c r="BE44" s="11"/>
      <c r="BF44" s="11"/>
      <c r="BG44" s="11"/>
      <c r="BH44" s="11"/>
      <c r="BI44" s="11"/>
      <c r="BJ44" s="11"/>
      <c r="BK44" s="11"/>
      <c r="BL44" s="11"/>
      <c r="BM44" s="11"/>
      <c r="BN44" s="11"/>
      <c r="BO44" s="11"/>
      <c r="BP44" s="11"/>
      <c r="BQ44" s="11"/>
      <c r="BR44" s="11"/>
      <c r="BS44" s="11"/>
      <c r="BT44" s="11"/>
      <c r="BU44" s="11"/>
      <c r="BV44" s="11"/>
      <c r="BW44" s="11"/>
      <c r="BX44" s="11"/>
      <c r="BY44" s="11"/>
      <c r="BZ44" s="11"/>
      <c r="CA44" s="11"/>
      <c r="CB44" s="11"/>
      <c r="CC44" s="11"/>
      <c r="CD44" s="11"/>
      <c r="CE44" s="11"/>
      <c r="CF44" s="11"/>
      <c r="CG44" s="11"/>
      <c r="CH44" s="11"/>
      <c r="CI44" s="11"/>
      <c r="CJ44" s="11"/>
    </row>
    <row r="45" spans="1:88" s="44" customFormat="1" x14ac:dyDescent="0.25">
      <c r="A45" s="32">
        <v>28</v>
      </c>
      <c r="B45" s="45" t="s">
        <v>70</v>
      </c>
      <c r="C45" s="21" t="s">
        <v>71</v>
      </c>
      <c r="D45" s="34"/>
      <c r="E45" s="35" t="s">
        <v>26</v>
      </c>
      <c r="F45" s="39"/>
      <c r="G45" s="40"/>
      <c r="H45" s="26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  <c r="AY45" s="11"/>
      <c r="AZ45" s="11"/>
      <c r="BA45" s="11"/>
      <c r="BB45" s="11"/>
      <c r="BC45" s="11"/>
      <c r="BD45" s="11"/>
      <c r="BE45" s="11"/>
      <c r="BF45" s="11"/>
      <c r="BG45" s="11"/>
      <c r="BH45" s="11"/>
      <c r="BI45" s="11"/>
      <c r="BJ45" s="11"/>
      <c r="BK45" s="11"/>
      <c r="BL45" s="11"/>
      <c r="BM45" s="11"/>
      <c r="BN45" s="11"/>
      <c r="BO45" s="11"/>
      <c r="BP45" s="11"/>
      <c r="BQ45" s="11"/>
      <c r="BR45" s="11"/>
      <c r="BS45" s="11"/>
      <c r="BT45" s="11"/>
      <c r="BU45" s="11"/>
      <c r="BV45" s="11"/>
      <c r="BW45" s="11"/>
      <c r="BX45" s="11"/>
      <c r="BY45" s="11"/>
      <c r="BZ45" s="11"/>
      <c r="CA45" s="11"/>
      <c r="CB45" s="11"/>
      <c r="CC45" s="11"/>
      <c r="CD45" s="11"/>
      <c r="CE45" s="11"/>
      <c r="CF45" s="11"/>
      <c r="CG45" s="11"/>
      <c r="CH45" s="11"/>
      <c r="CI45" s="11"/>
      <c r="CJ45" s="11"/>
    </row>
    <row r="46" spans="1:88" s="44" customFormat="1" x14ac:dyDescent="0.25">
      <c r="A46" s="38">
        <v>29</v>
      </c>
      <c r="B46" s="45" t="s">
        <v>72</v>
      </c>
      <c r="C46" s="21" t="s">
        <v>73</v>
      </c>
      <c r="D46" s="34"/>
      <c r="E46" s="35" t="s">
        <v>26</v>
      </c>
      <c r="F46" s="39"/>
      <c r="G46" s="40"/>
      <c r="H46" s="26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1"/>
      <c r="AW46" s="11"/>
      <c r="AX46" s="11"/>
      <c r="AY46" s="11"/>
      <c r="AZ46" s="11"/>
      <c r="BA46" s="11"/>
      <c r="BB46" s="11"/>
      <c r="BC46" s="11"/>
      <c r="BD46" s="11"/>
      <c r="BE46" s="11"/>
      <c r="BF46" s="11"/>
      <c r="BG46" s="11"/>
      <c r="BH46" s="11"/>
      <c r="BI46" s="11"/>
      <c r="BJ46" s="11"/>
      <c r="BK46" s="11"/>
      <c r="BL46" s="11"/>
      <c r="BM46" s="11"/>
      <c r="BN46" s="11"/>
      <c r="BO46" s="11"/>
      <c r="BP46" s="11"/>
      <c r="BQ46" s="11"/>
      <c r="BR46" s="11"/>
      <c r="BS46" s="11"/>
      <c r="BT46" s="11"/>
      <c r="BU46" s="11"/>
      <c r="BV46" s="11"/>
      <c r="BW46" s="11"/>
      <c r="BX46" s="11"/>
      <c r="BY46" s="11"/>
      <c r="BZ46" s="11"/>
      <c r="CA46" s="11"/>
      <c r="CB46" s="11"/>
      <c r="CC46" s="11"/>
      <c r="CD46" s="11"/>
      <c r="CE46" s="11"/>
      <c r="CF46" s="11"/>
      <c r="CG46" s="11"/>
      <c r="CH46" s="11"/>
      <c r="CI46" s="11"/>
      <c r="CJ46" s="11"/>
    </row>
    <row r="47" spans="1:88" s="44" customFormat="1" x14ac:dyDescent="0.25">
      <c r="A47" s="32">
        <v>30</v>
      </c>
      <c r="B47" s="45" t="s">
        <v>74</v>
      </c>
      <c r="C47" s="46" t="s">
        <v>75</v>
      </c>
      <c r="D47" s="34"/>
      <c r="E47" s="35" t="s">
        <v>26</v>
      </c>
      <c r="F47" s="39"/>
      <c r="G47" s="40"/>
      <c r="H47" s="26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  <c r="BE47" s="11"/>
      <c r="BF47" s="11"/>
      <c r="BG47" s="11"/>
      <c r="BH47" s="11"/>
      <c r="BI47" s="11"/>
      <c r="BJ47" s="11"/>
      <c r="BK47" s="11"/>
      <c r="BL47" s="11"/>
      <c r="BM47" s="11"/>
      <c r="BN47" s="11"/>
      <c r="BO47" s="11"/>
      <c r="BP47" s="11"/>
      <c r="BQ47" s="11"/>
      <c r="BR47" s="11"/>
      <c r="BS47" s="11"/>
      <c r="BT47" s="11"/>
      <c r="BU47" s="11"/>
      <c r="BV47" s="11"/>
      <c r="BW47" s="11"/>
      <c r="BX47" s="11"/>
      <c r="BY47" s="11"/>
      <c r="BZ47" s="11"/>
      <c r="CA47" s="11"/>
      <c r="CB47" s="11"/>
      <c r="CC47" s="11"/>
      <c r="CD47" s="11"/>
      <c r="CE47" s="11"/>
      <c r="CF47" s="11"/>
      <c r="CG47" s="11"/>
      <c r="CH47" s="11"/>
      <c r="CI47" s="11"/>
      <c r="CJ47" s="11"/>
    </row>
    <row r="48" spans="1:88" s="44" customFormat="1" x14ac:dyDescent="0.25">
      <c r="A48" s="38">
        <v>31</v>
      </c>
      <c r="B48" s="45" t="s">
        <v>76</v>
      </c>
      <c r="C48" s="46" t="s">
        <v>77</v>
      </c>
      <c r="D48" s="34"/>
      <c r="E48" s="35" t="s">
        <v>26</v>
      </c>
      <c r="F48" s="39"/>
      <c r="G48" s="40"/>
      <c r="H48" s="26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  <c r="AY48" s="11"/>
      <c r="AZ48" s="11"/>
      <c r="BA48" s="11"/>
      <c r="BB48" s="11"/>
      <c r="BC48" s="11"/>
      <c r="BD48" s="11"/>
      <c r="BE48" s="11"/>
      <c r="BF48" s="11"/>
      <c r="BG48" s="11"/>
      <c r="BH48" s="11"/>
      <c r="BI48" s="11"/>
      <c r="BJ48" s="11"/>
      <c r="BK48" s="11"/>
      <c r="BL48" s="11"/>
      <c r="BM48" s="11"/>
      <c r="BN48" s="11"/>
      <c r="BO48" s="11"/>
      <c r="BP48" s="11"/>
      <c r="BQ48" s="11"/>
      <c r="BR48" s="11"/>
      <c r="BS48" s="11"/>
      <c r="BT48" s="11"/>
      <c r="BU48" s="11"/>
      <c r="BV48" s="11"/>
      <c r="BW48" s="11"/>
      <c r="BX48" s="11"/>
      <c r="BY48" s="11"/>
      <c r="BZ48" s="11"/>
      <c r="CA48" s="11"/>
      <c r="CB48" s="11"/>
      <c r="CC48" s="11"/>
      <c r="CD48" s="11"/>
      <c r="CE48" s="11"/>
      <c r="CF48" s="11"/>
      <c r="CG48" s="11"/>
      <c r="CH48" s="11"/>
      <c r="CI48" s="11"/>
      <c r="CJ48" s="11"/>
    </row>
    <row r="49" spans="1:88" s="44" customFormat="1" x14ac:dyDescent="0.25">
      <c r="A49" s="32">
        <v>32</v>
      </c>
      <c r="B49" s="45" t="s">
        <v>78</v>
      </c>
      <c r="C49" s="21" t="s">
        <v>79</v>
      </c>
      <c r="D49" s="34"/>
      <c r="E49" s="35" t="s">
        <v>26</v>
      </c>
      <c r="F49" s="39"/>
      <c r="G49" s="40"/>
      <c r="H49" s="26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/>
      <c r="BA49" s="11"/>
      <c r="BB49" s="11"/>
      <c r="BC49" s="11"/>
      <c r="BD49" s="11"/>
      <c r="BE49" s="11"/>
      <c r="BF49" s="11"/>
      <c r="BG49" s="11"/>
      <c r="BH49" s="11"/>
      <c r="BI49" s="11"/>
      <c r="BJ49" s="11"/>
      <c r="BK49" s="11"/>
      <c r="BL49" s="11"/>
      <c r="BM49" s="11"/>
      <c r="BN49" s="11"/>
      <c r="BO49" s="11"/>
      <c r="BP49" s="11"/>
      <c r="BQ49" s="11"/>
      <c r="BR49" s="11"/>
      <c r="BS49" s="11"/>
      <c r="BT49" s="11"/>
      <c r="BU49" s="11"/>
      <c r="BV49" s="11"/>
      <c r="BW49" s="11"/>
      <c r="BX49" s="11"/>
      <c r="BY49" s="11"/>
      <c r="BZ49" s="11"/>
      <c r="CA49" s="11"/>
      <c r="CB49" s="11"/>
      <c r="CC49" s="11"/>
      <c r="CD49" s="11"/>
      <c r="CE49" s="11"/>
      <c r="CF49" s="11"/>
      <c r="CG49" s="11"/>
      <c r="CH49" s="11"/>
      <c r="CI49" s="11"/>
      <c r="CJ49" s="11"/>
    </row>
    <row r="50" spans="1:88" s="44" customFormat="1" x14ac:dyDescent="0.25">
      <c r="A50" s="38">
        <v>33</v>
      </c>
      <c r="B50" s="45" t="s">
        <v>80</v>
      </c>
      <c r="C50" s="21" t="s">
        <v>25</v>
      </c>
      <c r="D50" s="34"/>
      <c r="E50" s="35" t="s">
        <v>26</v>
      </c>
      <c r="F50" s="39"/>
      <c r="G50" s="40"/>
      <c r="H50" s="26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  <c r="AY50" s="11"/>
      <c r="AZ50" s="11"/>
      <c r="BA50" s="11"/>
      <c r="BB50" s="11"/>
      <c r="BC50" s="11"/>
      <c r="BD50" s="11"/>
      <c r="BE50" s="11"/>
      <c r="BF50" s="11"/>
      <c r="BG50" s="11"/>
      <c r="BH50" s="11"/>
      <c r="BI50" s="11"/>
      <c r="BJ50" s="11"/>
      <c r="BK50" s="11"/>
      <c r="BL50" s="11"/>
      <c r="BM50" s="11"/>
      <c r="BN50" s="11"/>
      <c r="BO50" s="11"/>
      <c r="BP50" s="11"/>
      <c r="BQ50" s="11"/>
      <c r="BR50" s="11"/>
      <c r="BS50" s="11"/>
      <c r="BT50" s="11"/>
      <c r="BU50" s="11"/>
      <c r="BV50" s="11"/>
      <c r="BW50" s="11"/>
      <c r="BX50" s="11"/>
      <c r="BY50" s="11"/>
      <c r="BZ50" s="11"/>
      <c r="CA50" s="11"/>
      <c r="CB50" s="11"/>
      <c r="CC50" s="11"/>
      <c r="CD50" s="11"/>
      <c r="CE50" s="11"/>
      <c r="CF50" s="11"/>
      <c r="CG50" s="11"/>
      <c r="CH50" s="11"/>
      <c r="CI50" s="11"/>
      <c r="CJ50" s="11"/>
    </row>
    <row r="51" spans="1:88" s="44" customFormat="1" x14ac:dyDescent="0.25">
      <c r="A51" s="32">
        <v>34</v>
      </c>
      <c r="B51" s="45" t="s">
        <v>81</v>
      </c>
      <c r="C51" s="21" t="s">
        <v>82</v>
      </c>
      <c r="D51" s="34"/>
      <c r="E51" s="35" t="s">
        <v>26</v>
      </c>
      <c r="F51" s="39"/>
      <c r="G51" s="40"/>
      <c r="H51" s="26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  <c r="AY51" s="11"/>
      <c r="AZ51" s="11"/>
      <c r="BA51" s="11"/>
      <c r="BB51" s="11"/>
      <c r="BC51" s="11"/>
      <c r="BD51" s="11"/>
      <c r="BE51" s="11"/>
      <c r="BF51" s="11"/>
      <c r="BG51" s="11"/>
      <c r="BH51" s="11"/>
      <c r="BI51" s="11"/>
      <c r="BJ51" s="11"/>
      <c r="BK51" s="11"/>
      <c r="BL51" s="11"/>
      <c r="BM51" s="11"/>
      <c r="BN51" s="11"/>
      <c r="BO51" s="11"/>
      <c r="BP51" s="11"/>
      <c r="BQ51" s="11"/>
      <c r="BR51" s="11"/>
      <c r="BS51" s="11"/>
      <c r="BT51" s="11"/>
      <c r="BU51" s="11"/>
      <c r="BV51" s="11"/>
      <c r="BW51" s="11"/>
      <c r="BX51" s="11"/>
      <c r="BY51" s="11"/>
      <c r="BZ51" s="11"/>
      <c r="CA51" s="11"/>
      <c r="CB51" s="11"/>
      <c r="CC51" s="11"/>
      <c r="CD51" s="11"/>
      <c r="CE51" s="11"/>
      <c r="CF51" s="11"/>
      <c r="CG51" s="11"/>
      <c r="CH51" s="11"/>
      <c r="CI51" s="11"/>
      <c r="CJ51" s="11"/>
    </row>
    <row r="52" spans="1:88" s="44" customFormat="1" x14ac:dyDescent="0.25">
      <c r="A52" s="38">
        <v>35</v>
      </c>
      <c r="B52" s="45" t="s">
        <v>83</v>
      </c>
      <c r="C52" s="21" t="s">
        <v>25</v>
      </c>
      <c r="D52" s="34"/>
      <c r="E52" s="35" t="s">
        <v>26</v>
      </c>
      <c r="F52" s="39"/>
      <c r="G52" s="40"/>
      <c r="H52" s="26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r="AW52" s="11"/>
      <c r="AX52" s="11"/>
      <c r="AY52" s="11"/>
      <c r="AZ52" s="11"/>
      <c r="BA52" s="11"/>
      <c r="BB52" s="11"/>
      <c r="BC52" s="11"/>
      <c r="BD52" s="11"/>
      <c r="BE52" s="11"/>
      <c r="BF52" s="11"/>
      <c r="BG52" s="11"/>
      <c r="BH52" s="11"/>
      <c r="BI52" s="11"/>
      <c r="BJ52" s="11"/>
      <c r="BK52" s="11"/>
      <c r="BL52" s="11"/>
      <c r="BM52" s="11"/>
      <c r="BN52" s="11"/>
      <c r="BO52" s="11"/>
      <c r="BP52" s="11"/>
      <c r="BQ52" s="11"/>
      <c r="BR52" s="11"/>
      <c r="BS52" s="11"/>
      <c r="BT52" s="11"/>
      <c r="BU52" s="11"/>
      <c r="BV52" s="11"/>
      <c r="BW52" s="11"/>
      <c r="BX52" s="11"/>
      <c r="BY52" s="11"/>
      <c r="BZ52" s="11"/>
      <c r="CA52" s="11"/>
      <c r="CB52" s="11"/>
      <c r="CC52" s="11"/>
      <c r="CD52" s="11"/>
      <c r="CE52" s="11"/>
      <c r="CF52" s="11"/>
      <c r="CG52" s="11"/>
      <c r="CH52" s="11"/>
      <c r="CI52" s="11"/>
      <c r="CJ52" s="11"/>
    </row>
    <row r="53" spans="1:88" s="44" customFormat="1" x14ac:dyDescent="0.25">
      <c r="A53" s="32">
        <v>36</v>
      </c>
      <c r="B53" s="45" t="s">
        <v>84</v>
      </c>
      <c r="C53" s="21" t="s">
        <v>25</v>
      </c>
      <c r="D53" s="34"/>
      <c r="E53" s="35" t="s">
        <v>26</v>
      </c>
      <c r="F53" s="39"/>
      <c r="G53" s="40"/>
      <c r="H53" s="26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AX53" s="11"/>
      <c r="AY53" s="11"/>
      <c r="AZ53" s="11"/>
      <c r="BA53" s="11"/>
      <c r="BB53" s="11"/>
      <c r="BC53" s="11"/>
      <c r="BD53" s="11"/>
      <c r="BE53" s="11"/>
      <c r="BF53" s="11"/>
      <c r="BG53" s="11"/>
      <c r="BH53" s="11"/>
      <c r="BI53" s="11"/>
      <c r="BJ53" s="11"/>
      <c r="BK53" s="11"/>
      <c r="BL53" s="11"/>
      <c r="BM53" s="11"/>
      <c r="BN53" s="11"/>
      <c r="BO53" s="11"/>
      <c r="BP53" s="11"/>
      <c r="BQ53" s="11"/>
      <c r="BR53" s="11"/>
      <c r="BS53" s="11"/>
      <c r="BT53" s="11"/>
      <c r="BU53" s="11"/>
      <c r="BV53" s="11"/>
      <c r="BW53" s="11"/>
      <c r="BX53" s="11"/>
      <c r="BY53" s="11"/>
      <c r="BZ53" s="11"/>
      <c r="CA53" s="11"/>
      <c r="CB53" s="11"/>
      <c r="CC53" s="11"/>
      <c r="CD53" s="11"/>
      <c r="CE53" s="11"/>
      <c r="CF53" s="11"/>
      <c r="CG53" s="11"/>
      <c r="CH53" s="11"/>
      <c r="CI53" s="11"/>
      <c r="CJ53" s="11"/>
    </row>
    <row r="54" spans="1:88" s="44" customFormat="1" x14ac:dyDescent="0.25">
      <c r="A54" s="38">
        <v>37</v>
      </c>
      <c r="B54" s="45" t="s">
        <v>85</v>
      </c>
      <c r="C54" s="21" t="s">
        <v>25</v>
      </c>
      <c r="D54" s="34"/>
      <c r="E54" s="35" t="s">
        <v>26</v>
      </c>
      <c r="F54" s="39"/>
      <c r="G54" s="40"/>
      <c r="H54" s="26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1"/>
      <c r="AZ54" s="11"/>
      <c r="BA54" s="11"/>
      <c r="BB54" s="11"/>
      <c r="BC54" s="11"/>
      <c r="BD54" s="11"/>
      <c r="BE54" s="11"/>
      <c r="BF54" s="11"/>
      <c r="BG54" s="11"/>
      <c r="BH54" s="11"/>
      <c r="BI54" s="11"/>
      <c r="BJ54" s="11"/>
      <c r="BK54" s="11"/>
      <c r="BL54" s="11"/>
      <c r="BM54" s="11"/>
      <c r="BN54" s="11"/>
      <c r="BO54" s="11"/>
      <c r="BP54" s="11"/>
      <c r="BQ54" s="11"/>
      <c r="BR54" s="11"/>
      <c r="BS54" s="11"/>
      <c r="BT54" s="11"/>
      <c r="BU54" s="11"/>
      <c r="BV54" s="11"/>
      <c r="BW54" s="11"/>
      <c r="BX54" s="11"/>
      <c r="BY54" s="11"/>
      <c r="BZ54" s="11"/>
      <c r="CA54" s="11"/>
      <c r="CB54" s="11"/>
      <c r="CC54" s="11"/>
      <c r="CD54" s="11"/>
      <c r="CE54" s="11"/>
      <c r="CF54" s="11"/>
      <c r="CG54" s="11"/>
      <c r="CH54" s="11"/>
      <c r="CI54" s="11"/>
      <c r="CJ54" s="11"/>
    </row>
    <row r="55" spans="1:88" s="44" customFormat="1" x14ac:dyDescent="0.25">
      <c r="A55" s="32">
        <v>38</v>
      </c>
      <c r="B55" s="45" t="s">
        <v>86</v>
      </c>
      <c r="C55" s="21" t="s">
        <v>25</v>
      </c>
      <c r="D55" s="34"/>
      <c r="E55" s="35" t="s">
        <v>26</v>
      </c>
      <c r="F55" s="39"/>
      <c r="G55" s="40"/>
      <c r="H55" s="26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1"/>
      <c r="AZ55" s="11"/>
      <c r="BA55" s="11"/>
      <c r="BB55" s="11"/>
      <c r="BC55" s="11"/>
      <c r="BD55" s="11"/>
      <c r="BE55" s="11"/>
      <c r="BF55" s="11"/>
      <c r="BG55" s="11"/>
      <c r="BH55" s="11"/>
      <c r="BI55" s="11"/>
      <c r="BJ55" s="11"/>
      <c r="BK55" s="11"/>
      <c r="BL55" s="11"/>
      <c r="BM55" s="11"/>
      <c r="BN55" s="11"/>
      <c r="BO55" s="11"/>
      <c r="BP55" s="11"/>
      <c r="BQ55" s="11"/>
      <c r="BR55" s="11"/>
      <c r="BS55" s="11"/>
      <c r="BT55" s="11"/>
      <c r="BU55" s="11"/>
      <c r="BV55" s="11"/>
      <c r="BW55" s="11"/>
      <c r="BX55" s="11"/>
      <c r="BY55" s="11"/>
      <c r="BZ55" s="11"/>
      <c r="CA55" s="11"/>
      <c r="CB55" s="11"/>
      <c r="CC55" s="11"/>
      <c r="CD55" s="11"/>
      <c r="CE55" s="11"/>
      <c r="CF55" s="11"/>
      <c r="CG55" s="11"/>
      <c r="CH55" s="11"/>
      <c r="CI55" s="11"/>
      <c r="CJ55" s="11"/>
    </row>
    <row r="56" spans="1:88" s="44" customFormat="1" ht="14.25" customHeight="1" x14ac:dyDescent="0.25">
      <c r="A56" s="38">
        <v>39</v>
      </c>
      <c r="B56" s="45" t="s">
        <v>87</v>
      </c>
      <c r="C56" s="21" t="s">
        <v>25</v>
      </c>
      <c r="D56" s="34"/>
      <c r="E56" s="35" t="s">
        <v>26</v>
      </c>
      <c r="F56" s="39"/>
      <c r="G56" s="40"/>
      <c r="H56" s="26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1"/>
      <c r="AY56" s="11"/>
      <c r="AZ56" s="11"/>
      <c r="BA56" s="11"/>
      <c r="BB56" s="11"/>
      <c r="BC56" s="11"/>
      <c r="BD56" s="11"/>
      <c r="BE56" s="11"/>
      <c r="BF56" s="11"/>
      <c r="BG56" s="11"/>
      <c r="BH56" s="11"/>
      <c r="BI56" s="11"/>
      <c r="BJ56" s="11"/>
      <c r="BK56" s="11"/>
      <c r="BL56" s="11"/>
      <c r="BM56" s="11"/>
      <c r="BN56" s="11"/>
      <c r="BO56" s="11"/>
      <c r="BP56" s="11"/>
      <c r="BQ56" s="11"/>
      <c r="BR56" s="11"/>
      <c r="BS56" s="11"/>
      <c r="BT56" s="11"/>
      <c r="BU56" s="11"/>
      <c r="BV56" s="11"/>
      <c r="BW56" s="11"/>
      <c r="BX56" s="11"/>
      <c r="BY56" s="11"/>
      <c r="BZ56" s="11"/>
      <c r="CA56" s="11"/>
      <c r="CB56" s="11"/>
      <c r="CC56" s="11"/>
      <c r="CD56" s="11"/>
      <c r="CE56" s="11"/>
      <c r="CF56" s="11"/>
      <c r="CG56" s="11"/>
      <c r="CH56" s="11"/>
      <c r="CI56" s="11"/>
      <c r="CJ56" s="11"/>
    </row>
    <row r="57" spans="1:88" s="44" customFormat="1" x14ac:dyDescent="0.25">
      <c r="A57" s="32">
        <v>40</v>
      </c>
      <c r="B57" s="45" t="s">
        <v>88</v>
      </c>
      <c r="C57" s="21" t="s">
        <v>25</v>
      </c>
      <c r="D57" s="34"/>
      <c r="E57" s="35" t="s">
        <v>26</v>
      </c>
      <c r="F57" s="39"/>
      <c r="G57" s="40"/>
      <c r="H57" s="26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1"/>
      <c r="BH57" s="11"/>
      <c r="BI57" s="11"/>
      <c r="BJ57" s="11"/>
      <c r="BK57" s="11"/>
      <c r="BL57" s="11"/>
      <c r="BM57" s="11"/>
      <c r="BN57" s="11"/>
      <c r="BO57" s="11"/>
      <c r="BP57" s="11"/>
      <c r="BQ57" s="11"/>
      <c r="BR57" s="11"/>
      <c r="BS57" s="11"/>
      <c r="BT57" s="11"/>
      <c r="BU57" s="11"/>
      <c r="BV57" s="11"/>
      <c r="BW57" s="11"/>
      <c r="BX57" s="11"/>
      <c r="BY57" s="11"/>
      <c r="BZ57" s="11"/>
      <c r="CA57" s="11"/>
      <c r="CB57" s="11"/>
      <c r="CC57" s="11"/>
      <c r="CD57" s="11"/>
      <c r="CE57" s="11"/>
      <c r="CF57" s="11"/>
      <c r="CG57" s="11"/>
      <c r="CH57" s="11"/>
      <c r="CI57" s="11"/>
      <c r="CJ57" s="11"/>
    </row>
    <row r="58" spans="1:88" s="44" customFormat="1" x14ac:dyDescent="0.25">
      <c r="A58" s="38">
        <v>41</v>
      </c>
      <c r="B58" s="42" t="s">
        <v>89</v>
      </c>
      <c r="C58" s="21" t="s">
        <v>25</v>
      </c>
      <c r="D58" s="34"/>
      <c r="E58" s="35" t="s">
        <v>26</v>
      </c>
      <c r="F58" s="39"/>
      <c r="G58" s="40"/>
      <c r="H58" s="26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1"/>
      <c r="AP58" s="11"/>
      <c r="AQ58" s="11"/>
      <c r="AR58" s="11"/>
      <c r="AS58" s="11"/>
      <c r="AT58" s="11"/>
      <c r="AU58" s="11"/>
      <c r="AV58" s="11"/>
      <c r="AW58" s="11"/>
      <c r="AX58" s="11"/>
      <c r="AY58" s="11"/>
      <c r="AZ58" s="11"/>
      <c r="BA58" s="11"/>
      <c r="BB58" s="11"/>
      <c r="BC58" s="11"/>
      <c r="BD58" s="11"/>
      <c r="BE58" s="11"/>
      <c r="BF58" s="11"/>
      <c r="BG58" s="11"/>
      <c r="BH58" s="11"/>
      <c r="BI58" s="11"/>
      <c r="BJ58" s="11"/>
      <c r="BK58" s="11"/>
      <c r="BL58" s="11"/>
      <c r="BM58" s="11"/>
      <c r="BN58" s="11"/>
      <c r="BO58" s="11"/>
      <c r="BP58" s="11"/>
      <c r="BQ58" s="11"/>
      <c r="BR58" s="11"/>
      <c r="BS58" s="11"/>
      <c r="BT58" s="11"/>
      <c r="BU58" s="11"/>
      <c r="BV58" s="11"/>
      <c r="BW58" s="11"/>
      <c r="BX58" s="11"/>
      <c r="BY58" s="11"/>
      <c r="BZ58" s="11"/>
      <c r="CA58" s="11"/>
      <c r="CB58" s="11"/>
      <c r="CC58" s="11"/>
      <c r="CD58" s="11"/>
      <c r="CE58" s="11"/>
      <c r="CF58" s="11"/>
      <c r="CG58" s="11"/>
      <c r="CH58" s="11"/>
      <c r="CI58" s="11"/>
      <c r="CJ58" s="11"/>
    </row>
    <row r="59" spans="1:88" s="44" customFormat="1" x14ac:dyDescent="0.25">
      <c r="A59" s="32">
        <v>42</v>
      </c>
      <c r="B59" s="42" t="s">
        <v>90</v>
      </c>
      <c r="C59" s="21" t="s">
        <v>25</v>
      </c>
      <c r="D59" s="34"/>
      <c r="E59" s="35" t="s">
        <v>26</v>
      </c>
      <c r="F59" s="39"/>
      <c r="G59" s="40"/>
      <c r="H59" s="26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11"/>
      <c r="AV59" s="11"/>
      <c r="AW59" s="11"/>
      <c r="AX59" s="11"/>
      <c r="AY59" s="11"/>
      <c r="AZ59" s="11"/>
      <c r="BA59" s="11"/>
      <c r="BB59" s="11"/>
      <c r="BC59" s="11"/>
      <c r="BD59" s="11"/>
      <c r="BE59" s="11"/>
      <c r="BF59" s="11"/>
      <c r="BG59" s="11"/>
      <c r="BH59" s="11"/>
      <c r="BI59" s="11"/>
      <c r="BJ59" s="11"/>
      <c r="BK59" s="11"/>
      <c r="BL59" s="11"/>
      <c r="BM59" s="11"/>
      <c r="BN59" s="11"/>
      <c r="BO59" s="11"/>
      <c r="BP59" s="11"/>
      <c r="BQ59" s="11"/>
      <c r="BR59" s="11"/>
      <c r="BS59" s="11"/>
      <c r="BT59" s="11"/>
      <c r="BU59" s="11"/>
      <c r="BV59" s="11"/>
      <c r="BW59" s="11"/>
      <c r="BX59" s="11"/>
      <c r="BY59" s="11"/>
      <c r="BZ59" s="11"/>
      <c r="CA59" s="11"/>
      <c r="CB59" s="11"/>
      <c r="CC59" s="11"/>
      <c r="CD59" s="11"/>
      <c r="CE59" s="11"/>
      <c r="CF59" s="11"/>
      <c r="CG59" s="11"/>
      <c r="CH59" s="11"/>
      <c r="CI59" s="11"/>
      <c r="CJ59" s="11"/>
    </row>
    <row r="60" spans="1:88" s="44" customFormat="1" x14ac:dyDescent="0.25">
      <c r="A60" s="38">
        <v>43</v>
      </c>
      <c r="B60" s="42" t="s">
        <v>91</v>
      </c>
      <c r="C60" s="21" t="s">
        <v>25</v>
      </c>
      <c r="D60" s="34"/>
      <c r="E60" s="35" t="s">
        <v>26</v>
      </c>
      <c r="F60" s="39"/>
      <c r="G60" s="40"/>
      <c r="H60" s="26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1"/>
      <c r="BA60" s="11"/>
      <c r="BB60" s="11"/>
      <c r="BC60" s="11"/>
      <c r="BD60" s="11"/>
      <c r="BE60" s="11"/>
      <c r="BF60" s="11"/>
      <c r="BG60" s="11"/>
      <c r="BH60" s="11"/>
      <c r="BI60" s="11"/>
      <c r="BJ60" s="11"/>
      <c r="BK60" s="11"/>
      <c r="BL60" s="11"/>
      <c r="BM60" s="11"/>
      <c r="BN60" s="11"/>
      <c r="BO60" s="11"/>
      <c r="BP60" s="11"/>
      <c r="BQ60" s="11"/>
      <c r="BR60" s="11"/>
      <c r="BS60" s="11"/>
      <c r="BT60" s="11"/>
      <c r="BU60" s="11"/>
      <c r="BV60" s="11"/>
      <c r="BW60" s="11"/>
      <c r="BX60" s="11"/>
      <c r="BY60" s="11"/>
      <c r="BZ60" s="11"/>
      <c r="CA60" s="11"/>
      <c r="CB60" s="11"/>
      <c r="CC60" s="11"/>
      <c r="CD60" s="11"/>
      <c r="CE60" s="11"/>
      <c r="CF60" s="11"/>
      <c r="CG60" s="11"/>
      <c r="CH60" s="11"/>
      <c r="CI60" s="11"/>
      <c r="CJ60" s="11"/>
    </row>
    <row r="61" spans="1:88" s="44" customFormat="1" x14ac:dyDescent="0.25">
      <c r="A61" s="32">
        <v>44</v>
      </c>
      <c r="B61" s="42" t="s">
        <v>92</v>
      </c>
      <c r="C61" s="21" t="s">
        <v>25</v>
      </c>
      <c r="D61" s="34"/>
      <c r="E61" s="35" t="s">
        <v>26</v>
      </c>
      <c r="F61" s="39"/>
      <c r="G61" s="40"/>
      <c r="H61" s="26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r="BC61" s="11"/>
      <c r="BD61" s="11"/>
      <c r="BE61" s="11"/>
      <c r="BF61" s="11"/>
      <c r="BG61" s="11"/>
      <c r="BH61" s="11"/>
      <c r="BI61" s="11"/>
      <c r="BJ61" s="11"/>
      <c r="BK61" s="11"/>
      <c r="BL61" s="11"/>
      <c r="BM61" s="11"/>
      <c r="BN61" s="11"/>
      <c r="BO61" s="11"/>
      <c r="BP61" s="11"/>
      <c r="BQ61" s="11"/>
      <c r="BR61" s="11"/>
      <c r="BS61" s="11"/>
      <c r="BT61" s="11"/>
      <c r="BU61" s="11"/>
      <c r="BV61" s="11"/>
      <c r="BW61" s="11"/>
      <c r="BX61" s="11"/>
      <c r="BY61" s="11"/>
      <c r="BZ61" s="11"/>
      <c r="CA61" s="11"/>
      <c r="CB61" s="11"/>
      <c r="CC61" s="11"/>
      <c r="CD61" s="11"/>
      <c r="CE61" s="11"/>
      <c r="CF61" s="11"/>
      <c r="CG61" s="11"/>
      <c r="CH61" s="11"/>
      <c r="CI61" s="11"/>
      <c r="CJ61" s="11"/>
    </row>
    <row r="62" spans="1:88" s="44" customFormat="1" x14ac:dyDescent="0.25">
      <c r="A62" s="38">
        <v>45</v>
      </c>
      <c r="B62" s="47" t="s">
        <v>93</v>
      </c>
      <c r="C62" s="21" t="s">
        <v>25</v>
      </c>
      <c r="D62" s="34"/>
      <c r="E62" s="35" t="s">
        <v>26</v>
      </c>
      <c r="F62" s="39"/>
      <c r="G62" s="40"/>
      <c r="H62" s="26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AX62" s="11"/>
      <c r="AY62" s="11"/>
      <c r="AZ62" s="11"/>
      <c r="BA62" s="11"/>
      <c r="BB62" s="11"/>
      <c r="BC62" s="11"/>
      <c r="BD62" s="11"/>
      <c r="BE62" s="11"/>
      <c r="BF62" s="11"/>
      <c r="BG62" s="11"/>
      <c r="BH62" s="11"/>
      <c r="BI62" s="11"/>
      <c r="BJ62" s="11"/>
      <c r="BK62" s="11"/>
      <c r="BL62" s="11"/>
      <c r="BM62" s="11"/>
      <c r="BN62" s="11"/>
      <c r="BO62" s="11"/>
      <c r="BP62" s="11"/>
      <c r="BQ62" s="11"/>
      <c r="BR62" s="11"/>
      <c r="BS62" s="11"/>
      <c r="BT62" s="11"/>
      <c r="BU62" s="11"/>
      <c r="BV62" s="11"/>
      <c r="BW62" s="11"/>
      <c r="BX62" s="11"/>
      <c r="BY62" s="11"/>
      <c r="BZ62" s="11"/>
      <c r="CA62" s="11"/>
      <c r="CB62" s="11"/>
      <c r="CC62" s="11"/>
      <c r="CD62" s="11"/>
      <c r="CE62" s="11"/>
      <c r="CF62" s="11"/>
      <c r="CG62" s="11"/>
      <c r="CH62" s="11"/>
      <c r="CI62" s="11"/>
      <c r="CJ62" s="11"/>
    </row>
    <row r="63" spans="1:88" s="44" customFormat="1" x14ac:dyDescent="0.25">
      <c r="A63" s="32">
        <v>46</v>
      </c>
      <c r="B63" s="47" t="s">
        <v>94</v>
      </c>
      <c r="C63" s="21" t="s">
        <v>25</v>
      </c>
      <c r="D63" s="34"/>
      <c r="E63" s="35" t="s">
        <v>26</v>
      </c>
      <c r="F63" s="39"/>
      <c r="G63" s="40"/>
      <c r="H63" s="26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11"/>
      <c r="AV63" s="11"/>
      <c r="AW63" s="11"/>
      <c r="AX63" s="11"/>
      <c r="AY63" s="11"/>
      <c r="AZ63" s="11"/>
      <c r="BA63" s="11"/>
      <c r="BB63" s="11"/>
      <c r="BC63" s="11"/>
      <c r="BD63" s="11"/>
      <c r="BE63" s="11"/>
      <c r="BF63" s="11"/>
      <c r="BG63" s="11"/>
      <c r="BH63" s="11"/>
      <c r="BI63" s="11"/>
      <c r="BJ63" s="11"/>
      <c r="BK63" s="11"/>
      <c r="BL63" s="11"/>
      <c r="BM63" s="11"/>
      <c r="BN63" s="11"/>
      <c r="BO63" s="11"/>
      <c r="BP63" s="11"/>
      <c r="BQ63" s="11"/>
      <c r="BR63" s="11"/>
      <c r="BS63" s="11"/>
      <c r="BT63" s="11"/>
      <c r="BU63" s="11"/>
      <c r="BV63" s="11"/>
      <c r="BW63" s="11"/>
      <c r="BX63" s="11"/>
      <c r="BY63" s="11"/>
      <c r="BZ63" s="11"/>
      <c r="CA63" s="11"/>
      <c r="CB63" s="11"/>
      <c r="CC63" s="11"/>
      <c r="CD63" s="11"/>
      <c r="CE63" s="11"/>
      <c r="CF63" s="11"/>
      <c r="CG63" s="11"/>
      <c r="CH63" s="11"/>
      <c r="CI63" s="11"/>
      <c r="CJ63" s="11"/>
    </row>
    <row r="64" spans="1:88" s="44" customFormat="1" x14ac:dyDescent="0.25">
      <c r="A64" s="38">
        <v>47</v>
      </c>
      <c r="B64" s="47" t="s">
        <v>95</v>
      </c>
      <c r="C64" s="21" t="s">
        <v>25</v>
      </c>
      <c r="D64" s="34"/>
      <c r="E64" s="35" t="s">
        <v>26</v>
      </c>
      <c r="F64" s="39"/>
      <c r="G64" s="40"/>
      <c r="H64" s="26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11"/>
      <c r="AV64" s="11"/>
      <c r="AW64" s="11"/>
      <c r="AX64" s="11"/>
      <c r="AY64" s="11"/>
      <c r="AZ64" s="11"/>
      <c r="BA64" s="11"/>
      <c r="BB64" s="11"/>
      <c r="BC64" s="11"/>
      <c r="BD64" s="11"/>
      <c r="BE64" s="11"/>
      <c r="BF64" s="11"/>
      <c r="BG64" s="11"/>
      <c r="BH64" s="11"/>
      <c r="BI64" s="11"/>
      <c r="BJ64" s="11"/>
      <c r="BK64" s="11"/>
      <c r="BL64" s="11"/>
      <c r="BM64" s="11"/>
      <c r="BN64" s="11"/>
      <c r="BO64" s="11"/>
      <c r="BP64" s="11"/>
      <c r="BQ64" s="11"/>
      <c r="BR64" s="11"/>
      <c r="BS64" s="11"/>
      <c r="BT64" s="11"/>
      <c r="BU64" s="11"/>
      <c r="BV64" s="11"/>
      <c r="BW64" s="11"/>
      <c r="BX64" s="11"/>
      <c r="BY64" s="11"/>
      <c r="BZ64" s="11"/>
      <c r="CA64" s="11"/>
      <c r="CB64" s="11"/>
      <c r="CC64" s="11"/>
      <c r="CD64" s="11"/>
      <c r="CE64" s="11"/>
      <c r="CF64" s="11"/>
      <c r="CG64" s="11"/>
      <c r="CH64" s="11"/>
      <c r="CI64" s="11"/>
      <c r="CJ64" s="11"/>
    </row>
    <row r="65" spans="1:88" s="44" customFormat="1" x14ac:dyDescent="0.25">
      <c r="A65" s="32">
        <v>48</v>
      </c>
      <c r="B65" s="47" t="s">
        <v>96</v>
      </c>
      <c r="C65" s="21" t="s">
        <v>25</v>
      </c>
      <c r="D65" s="34"/>
      <c r="E65" s="35" t="s">
        <v>26</v>
      </c>
      <c r="F65" s="39"/>
      <c r="G65" s="40"/>
      <c r="H65" s="26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  <c r="BJ65" s="11"/>
      <c r="BK65" s="11"/>
      <c r="BL65" s="11"/>
      <c r="BM65" s="11"/>
      <c r="BN65" s="11"/>
      <c r="BO65" s="11"/>
      <c r="BP65" s="11"/>
      <c r="BQ65" s="11"/>
      <c r="BR65" s="11"/>
      <c r="BS65" s="11"/>
      <c r="BT65" s="11"/>
      <c r="BU65" s="11"/>
      <c r="BV65" s="11"/>
      <c r="BW65" s="11"/>
      <c r="BX65" s="11"/>
      <c r="BY65" s="11"/>
      <c r="BZ65" s="11"/>
      <c r="CA65" s="11"/>
      <c r="CB65" s="11"/>
      <c r="CC65" s="11"/>
      <c r="CD65" s="11"/>
      <c r="CE65" s="11"/>
      <c r="CF65" s="11"/>
      <c r="CG65" s="11"/>
      <c r="CH65" s="11"/>
      <c r="CI65" s="11"/>
      <c r="CJ65" s="11"/>
    </row>
    <row r="66" spans="1:88" s="11" customFormat="1" ht="33.75" x14ac:dyDescent="0.25">
      <c r="A66" s="38">
        <v>49</v>
      </c>
      <c r="B66" s="47" t="s">
        <v>97</v>
      </c>
      <c r="C66" s="21" t="s">
        <v>25</v>
      </c>
      <c r="D66" s="34"/>
      <c r="E66" s="35" t="s">
        <v>26</v>
      </c>
      <c r="F66" s="39"/>
      <c r="G66" s="40"/>
      <c r="H66" s="26"/>
    </row>
    <row r="67" spans="1:88" s="11" customFormat="1" ht="56.25" x14ac:dyDescent="0.25">
      <c r="A67" s="32">
        <v>50</v>
      </c>
      <c r="B67" s="106" t="s">
        <v>275</v>
      </c>
      <c r="C67" s="21" t="s">
        <v>25</v>
      </c>
      <c r="D67" s="34"/>
      <c r="E67" s="35" t="s">
        <v>26</v>
      </c>
      <c r="F67" s="39"/>
      <c r="G67" s="40"/>
      <c r="H67" s="26"/>
    </row>
    <row r="68" spans="1:88" s="11" customFormat="1" x14ac:dyDescent="0.25">
      <c r="A68" s="38">
        <v>51</v>
      </c>
      <c r="B68" s="34" t="s">
        <v>98</v>
      </c>
      <c r="C68" s="21" t="s">
        <v>25</v>
      </c>
      <c r="D68" s="34"/>
      <c r="E68" s="35" t="s">
        <v>26</v>
      </c>
      <c r="F68" s="39"/>
      <c r="G68" s="40"/>
      <c r="H68" s="26"/>
    </row>
    <row r="69" spans="1:88" s="11" customFormat="1" ht="45" x14ac:dyDescent="0.25">
      <c r="A69" s="32">
        <v>52</v>
      </c>
      <c r="B69" s="20" t="s">
        <v>99</v>
      </c>
      <c r="C69" s="21" t="s">
        <v>25</v>
      </c>
      <c r="D69" s="34"/>
      <c r="E69" s="35" t="s">
        <v>26</v>
      </c>
      <c r="F69" s="39"/>
      <c r="G69" s="40"/>
      <c r="H69" s="26"/>
    </row>
    <row r="70" spans="1:88" s="11" customFormat="1" x14ac:dyDescent="0.25">
      <c r="A70" s="38">
        <v>53</v>
      </c>
      <c r="B70" s="29" t="s">
        <v>100</v>
      </c>
      <c r="C70" s="21" t="s">
        <v>25</v>
      </c>
      <c r="D70" s="34"/>
      <c r="E70" s="35" t="s">
        <v>26</v>
      </c>
      <c r="F70" s="39"/>
      <c r="G70" s="40"/>
      <c r="H70" s="26"/>
    </row>
    <row r="71" spans="1:88" s="11" customFormat="1" x14ac:dyDescent="0.25">
      <c r="A71" s="32">
        <v>54</v>
      </c>
      <c r="B71" s="20" t="s">
        <v>101</v>
      </c>
      <c r="C71" s="21" t="s">
        <v>25</v>
      </c>
      <c r="D71" s="34"/>
      <c r="E71" s="35" t="s">
        <v>26</v>
      </c>
      <c r="F71" s="39"/>
      <c r="G71" s="40"/>
      <c r="H71" s="26"/>
    </row>
    <row r="72" spans="1:88" s="11" customFormat="1" x14ac:dyDescent="0.25">
      <c r="A72" s="38">
        <v>55</v>
      </c>
      <c r="B72" s="45" t="s">
        <v>102</v>
      </c>
      <c r="C72" s="21" t="s">
        <v>25</v>
      </c>
      <c r="D72" s="34"/>
      <c r="E72" s="35" t="s">
        <v>26</v>
      </c>
      <c r="F72" s="39"/>
      <c r="G72" s="40"/>
      <c r="H72" s="26"/>
    </row>
    <row r="73" spans="1:88" s="11" customFormat="1" ht="22.5" x14ac:dyDescent="0.25">
      <c r="A73" s="32">
        <v>56</v>
      </c>
      <c r="B73" s="48" t="s">
        <v>103</v>
      </c>
      <c r="C73" s="21" t="s">
        <v>25</v>
      </c>
      <c r="D73" s="34"/>
      <c r="E73" s="35" t="s">
        <v>26</v>
      </c>
      <c r="F73" s="39"/>
      <c r="G73" s="40"/>
      <c r="H73" s="26"/>
    </row>
    <row r="74" spans="1:88" s="11" customFormat="1" ht="33.75" x14ac:dyDescent="0.25">
      <c r="A74" s="38">
        <v>57</v>
      </c>
      <c r="B74" s="48" t="s">
        <v>104</v>
      </c>
      <c r="C74" s="21" t="s">
        <v>25</v>
      </c>
      <c r="D74" s="34"/>
      <c r="E74" s="35" t="s">
        <v>26</v>
      </c>
      <c r="F74" s="39"/>
      <c r="G74" s="40"/>
      <c r="H74" s="26"/>
    </row>
    <row r="75" spans="1:88" s="9" customFormat="1" x14ac:dyDescent="0.2">
      <c r="A75" s="49"/>
      <c r="B75" s="50"/>
      <c r="C75" s="51"/>
      <c r="D75" s="51"/>
      <c r="E75" s="52"/>
      <c r="F75" s="51"/>
      <c r="G75" s="53"/>
      <c r="H75" s="51"/>
    </row>
    <row r="76" spans="1:88" s="9" customFormat="1" ht="15" customHeight="1" x14ac:dyDescent="0.2">
      <c r="A76" s="49"/>
      <c r="B76" s="54"/>
      <c r="C76" s="51"/>
      <c r="D76" s="51"/>
      <c r="E76" s="55"/>
      <c r="F76" s="50"/>
      <c r="G76" s="53"/>
      <c r="H76" s="51"/>
    </row>
    <row r="77" spans="1:88" s="9" customFormat="1" ht="15" customHeight="1" x14ac:dyDescent="0.2">
      <c r="A77" s="49"/>
      <c r="B77" s="56"/>
      <c r="C77" s="51"/>
      <c r="D77" s="51"/>
      <c r="E77" s="55"/>
      <c r="F77" s="50"/>
      <c r="G77" s="53"/>
      <c r="H77" s="50"/>
    </row>
    <row r="78" spans="1:88" s="9" customFormat="1" x14ac:dyDescent="0.2">
      <c r="A78" s="49"/>
      <c r="B78" s="50"/>
      <c r="C78" s="51"/>
      <c r="D78" s="51"/>
      <c r="E78" s="52"/>
      <c r="F78" s="51"/>
      <c r="G78" s="53"/>
      <c r="H78" s="50"/>
    </row>
    <row r="79" spans="1:88" s="9" customFormat="1" hidden="1" x14ac:dyDescent="0.2">
      <c r="A79" s="49"/>
      <c r="B79" s="50"/>
      <c r="C79" s="51"/>
      <c r="D79" s="50"/>
      <c r="E79" s="57"/>
      <c r="F79" s="57"/>
      <c r="G79" s="53"/>
      <c r="H79" s="51"/>
    </row>
    <row r="80" spans="1:88" x14ac:dyDescent="0.2">
      <c r="A80" s="58"/>
      <c r="B80" s="59"/>
      <c r="C80" s="60"/>
      <c r="D80" s="59"/>
      <c r="E80" s="61"/>
      <c r="F80" s="59"/>
      <c r="G80" s="53"/>
      <c r="H80" s="51"/>
    </row>
    <row r="81" spans="1:8" x14ac:dyDescent="0.2">
      <c r="A81" s="58"/>
      <c r="B81" s="59"/>
      <c r="C81" s="60"/>
      <c r="D81" s="59"/>
      <c r="E81" s="61"/>
      <c r="F81" s="59"/>
      <c r="G81" s="53"/>
      <c r="H81" s="50"/>
    </row>
    <row r="82" spans="1:8" x14ac:dyDescent="0.2">
      <c r="A82" s="58"/>
      <c r="B82" s="59"/>
      <c r="C82" s="60"/>
      <c r="D82" s="59"/>
      <c r="E82" s="61"/>
      <c r="F82" s="59"/>
      <c r="G82" s="62"/>
      <c r="H82" s="59"/>
    </row>
    <row r="83" spans="1:8" x14ac:dyDescent="0.2">
      <c r="A83" s="58"/>
      <c r="B83" s="59"/>
      <c r="C83" s="60"/>
      <c r="D83" s="59"/>
      <c r="E83" s="61"/>
      <c r="F83" s="59"/>
      <c r="G83" s="53"/>
      <c r="H83" s="59"/>
    </row>
    <row r="84" spans="1:8" x14ac:dyDescent="0.2">
      <c r="A84" s="58"/>
      <c r="B84" s="59"/>
      <c r="C84" s="60"/>
      <c r="D84" s="59"/>
      <c r="E84" s="61"/>
      <c r="F84" s="59"/>
      <c r="G84" s="53"/>
      <c r="H84" s="59"/>
    </row>
    <row r="85" spans="1:8" x14ac:dyDescent="0.2">
      <c r="A85" s="58"/>
      <c r="B85" s="59"/>
      <c r="C85" s="60"/>
      <c r="D85" s="59"/>
      <c r="E85" s="61"/>
      <c r="F85" s="59"/>
      <c r="G85" s="53"/>
      <c r="H85" s="59"/>
    </row>
    <row r="86" spans="1:8" x14ac:dyDescent="0.2">
      <c r="A86" s="58"/>
      <c r="B86" s="59"/>
      <c r="C86" s="60"/>
      <c r="D86" s="59"/>
      <c r="E86" s="61"/>
      <c r="F86" s="59"/>
      <c r="G86" s="53"/>
      <c r="H86" s="59"/>
    </row>
    <row r="87" spans="1:8" x14ac:dyDescent="0.2">
      <c r="A87" s="58"/>
      <c r="B87" s="59"/>
      <c r="C87" s="60"/>
      <c r="D87" s="59"/>
      <c r="E87" s="61"/>
      <c r="F87" s="59"/>
      <c r="G87" s="53"/>
      <c r="H87" s="59"/>
    </row>
    <row r="88" spans="1:8" x14ac:dyDescent="0.2">
      <c r="A88" s="58"/>
      <c r="B88" s="59"/>
      <c r="C88" s="60"/>
      <c r="D88" s="59"/>
      <c r="E88" s="61"/>
      <c r="F88" s="59"/>
      <c r="G88" s="59"/>
      <c r="H88" s="59"/>
    </row>
    <row r="89" spans="1:8" x14ac:dyDescent="0.2">
      <c r="A89" s="58"/>
      <c r="B89" s="59"/>
      <c r="C89" s="60"/>
      <c r="D89" s="59"/>
      <c r="E89" s="61"/>
      <c r="F89" s="59"/>
      <c r="G89" s="53"/>
      <c r="H89" s="59"/>
    </row>
    <row r="90" spans="1:8" x14ac:dyDescent="0.2">
      <c r="A90" s="58"/>
      <c r="B90" s="59"/>
      <c r="C90" s="60"/>
      <c r="D90" s="59"/>
      <c r="E90" s="61"/>
      <c r="F90" s="59"/>
      <c r="G90" s="53"/>
      <c r="H90" s="59"/>
    </row>
    <row r="91" spans="1:8" x14ac:dyDescent="0.2">
      <c r="A91" s="58"/>
      <c r="B91" s="59"/>
      <c r="C91" s="60"/>
      <c r="D91" s="59"/>
      <c r="E91" s="61"/>
      <c r="F91" s="59"/>
      <c r="G91" s="53"/>
      <c r="H91" s="59"/>
    </row>
    <row r="92" spans="1:8" x14ac:dyDescent="0.2">
      <c r="A92" s="58"/>
      <c r="B92" s="59"/>
      <c r="C92" s="60"/>
      <c r="D92" s="59"/>
      <c r="E92" s="61"/>
      <c r="F92" s="59"/>
      <c r="G92" s="53"/>
      <c r="H92" s="59"/>
    </row>
    <row r="93" spans="1:8" x14ac:dyDescent="0.2">
      <c r="A93" s="58"/>
      <c r="B93" s="59"/>
      <c r="C93" s="60"/>
      <c r="D93" s="59"/>
      <c r="E93" s="61"/>
      <c r="F93" s="59"/>
      <c r="G93" s="59"/>
      <c r="H93" s="59"/>
    </row>
    <row r="94" spans="1:8" x14ac:dyDescent="0.2">
      <c r="A94" s="58"/>
      <c r="B94" s="59"/>
      <c r="C94" s="60"/>
      <c r="D94" s="59"/>
      <c r="E94" s="61"/>
      <c r="F94" s="59"/>
      <c r="G94" s="53"/>
      <c r="H94" s="59"/>
    </row>
    <row r="95" spans="1:8" x14ac:dyDescent="0.2">
      <c r="A95" s="58"/>
      <c r="B95" s="59"/>
      <c r="C95" s="60"/>
      <c r="D95" s="59"/>
      <c r="E95" s="61"/>
      <c r="F95" s="59"/>
      <c r="G95" s="53"/>
      <c r="H95" s="59"/>
    </row>
    <row r="96" spans="1:8" x14ac:dyDescent="0.2">
      <c r="A96" s="58"/>
      <c r="B96" s="59"/>
      <c r="C96" s="60"/>
      <c r="D96" s="59"/>
      <c r="E96" s="61"/>
      <c r="F96" s="59"/>
      <c r="G96" s="53"/>
      <c r="H96" s="59"/>
    </row>
    <row r="97" spans="1:8" x14ac:dyDescent="0.2">
      <c r="A97" s="58"/>
      <c r="B97" s="59"/>
      <c r="C97" s="60"/>
      <c r="D97" s="59"/>
      <c r="E97" s="61"/>
      <c r="F97" s="59"/>
      <c r="G97" s="53"/>
      <c r="H97" s="59"/>
    </row>
    <row r="98" spans="1:8" x14ac:dyDescent="0.2">
      <c r="A98" s="58"/>
      <c r="B98" s="59"/>
      <c r="C98" s="60"/>
      <c r="D98" s="59"/>
      <c r="E98" s="61"/>
      <c r="F98" s="59"/>
      <c r="G98" s="53"/>
      <c r="H98" s="59"/>
    </row>
    <row r="99" spans="1:8" x14ac:dyDescent="0.2">
      <c r="A99" s="58"/>
      <c r="B99" s="59"/>
      <c r="C99" s="60"/>
      <c r="D99" s="59"/>
      <c r="E99" s="61"/>
      <c r="F99" s="59"/>
      <c r="G99" s="53"/>
      <c r="H99" s="59"/>
    </row>
    <row r="100" spans="1:8" x14ac:dyDescent="0.2">
      <c r="A100" s="58"/>
      <c r="B100" s="59"/>
      <c r="C100" s="60"/>
      <c r="D100" s="59"/>
      <c r="E100" s="61"/>
      <c r="F100" s="59"/>
      <c r="G100" s="53"/>
      <c r="H100" s="59"/>
    </row>
    <row r="101" spans="1:8" x14ac:dyDescent="0.2">
      <c r="A101" s="58"/>
      <c r="B101" s="59"/>
      <c r="C101" s="60"/>
      <c r="D101" s="59"/>
      <c r="E101" s="61"/>
      <c r="F101" s="59"/>
      <c r="G101" s="53"/>
      <c r="H101" s="59"/>
    </row>
    <row r="102" spans="1:8" x14ac:dyDescent="0.2">
      <c r="A102" s="58"/>
      <c r="B102" s="59"/>
      <c r="C102" s="60"/>
      <c r="D102" s="59"/>
      <c r="E102" s="61"/>
      <c r="F102" s="59"/>
      <c r="G102" s="53"/>
      <c r="H102" s="59"/>
    </row>
    <row r="103" spans="1:8" x14ac:dyDescent="0.2">
      <c r="A103" s="58"/>
      <c r="B103" s="59"/>
      <c r="C103" s="60"/>
      <c r="D103" s="59"/>
      <c r="E103" s="61"/>
      <c r="F103" s="59"/>
      <c r="G103" s="53"/>
      <c r="H103" s="59"/>
    </row>
    <row r="104" spans="1:8" x14ac:dyDescent="0.2">
      <c r="A104" s="58"/>
      <c r="B104" s="59"/>
      <c r="C104" s="60"/>
      <c r="D104" s="59"/>
      <c r="E104" s="61"/>
      <c r="F104" s="59"/>
      <c r="G104" s="53"/>
      <c r="H104" s="59"/>
    </row>
    <row r="105" spans="1:8" x14ac:dyDescent="0.2">
      <c r="A105" s="58"/>
      <c r="B105" s="59"/>
      <c r="C105" s="60"/>
      <c r="D105" s="59"/>
      <c r="E105" s="61"/>
      <c r="F105" s="59"/>
      <c r="G105" s="53"/>
      <c r="H105" s="59"/>
    </row>
    <row r="106" spans="1:8" x14ac:dyDescent="0.2">
      <c r="A106" s="58"/>
      <c r="B106" s="59"/>
      <c r="C106" s="60"/>
      <c r="D106" s="59"/>
      <c r="E106" s="61"/>
      <c r="F106" s="59"/>
      <c r="G106" s="53"/>
      <c r="H106" s="59"/>
    </row>
    <row r="107" spans="1:8" x14ac:dyDescent="0.2">
      <c r="A107" s="58"/>
      <c r="B107" s="59"/>
      <c r="C107" s="60"/>
      <c r="D107" s="59"/>
      <c r="E107" s="61"/>
      <c r="F107" s="59"/>
      <c r="G107" s="53"/>
      <c r="H107" s="59"/>
    </row>
    <row r="108" spans="1:8" x14ac:dyDescent="0.2">
      <c r="A108" s="58"/>
      <c r="B108" s="59"/>
      <c r="C108" s="60"/>
      <c r="D108" s="59"/>
      <c r="E108" s="61"/>
      <c r="F108" s="59"/>
      <c r="G108" s="53"/>
      <c r="H108" s="59"/>
    </row>
    <row r="109" spans="1:8" x14ac:dyDescent="0.2">
      <c r="A109" s="58"/>
      <c r="B109" s="59"/>
      <c r="C109" s="60"/>
      <c r="D109" s="59"/>
      <c r="E109" s="61"/>
      <c r="F109" s="59"/>
      <c r="G109" s="53"/>
      <c r="H109" s="59"/>
    </row>
    <row r="110" spans="1:8" x14ac:dyDescent="0.2">
      <c r="A110" s="58"/>
      <c r="B110" s="59"/>
      <c r="C110" s="60"/>
      <c r="D110" s="59"/>
      <c r="E110" s="61"/>
      <c r="F110" s="59"/>
      <c r="G110" s="53"/>
      <c r="H110" s="59"/>
    </row>
    <row r="111" spans="1:8" x14ac:dyDescent="0.2">
      <c r="A111" s="58"/>
      <c r="B111" s="59"/>
      <c r="C111" s="60"/>
      <c r="D111" s="59"/>
      <c r="E111" s="61"/>
      <c r="F111" s="59"/>
      <c r="G111" s="53"/>
      <c r="H111" s="59"/>
    </row>
    <row r="112" spans="1:8" x14ac:dyDescent="0.2">
      <c r="A112" s="58"/>
      <c r="B112" s="59"/>
      <c r="C112" s="60"/>
      <c r="D112" s="59"/>
      <c r="E112" s="61"/>
      <c r="F112" s="59"/>
      <c r="G112" s="53"/>
      <c r="H112" s="59"/>
    </row>
    <row r="113" spans="1:8" x14ac:dyDescent="0.2">
      <c r="A113" s="58"/>
      <c r="B113" s="59"/>
      <c r="C113" s="60"/>
      <c r="D113" s="59"/>
      <c r="E113" s="61"/>
      <c r="F113" s="59"/>
      <c r="G113" s="53"/>
      <c r="H113" s="59"/>
    </row>
    <row r="114" spans="1:8" x14ac:dyDescent="0.2">
      <c r="A114" s="58"/>
      <c r="B114" s="59"/>
      <c r="C114" s="60"/>
      <c r="D114" s="59"/>
      <c r="E114" s="61"/>
      <c r="F114" s="59"/>
      <c r="G114" s="53"/>
      <c r="H114" s="59"/>
    </row>
    <row r="115" spans="1:8" x14ac:dyDescent="0.2">
      <c r="A115" s="58"/>
      <c r="B115" s="59"/>
      <c r="C115" s="60"/>
      <c r="D115" s="59"/>
      <c r="E115" s="61"/>
      <c r="F115" s="59"/>
      <c r="G115" s="53"/>
      <c r="H115" s="59"/>
    </row>
    <row r="116" spans="1:8" x14ac:dyDescent="0.2">
      <c r="A116" s="58"/>
      <c r="B116" s="59"/>
      <c r="C116" s="60"/>
      <c r="D116" s="59"/>
      <c r="E116" s="61"/>
      <c r="F116" s="59"/>
      <c r="G116" s="59"/>
      <c r="H116" s="59"/>
    </row>
    <row r="117" spans="1:8" x14ac:dyDescent="0.2">
      <c r="A117" s="58"/>
      <c r="B117" s="59"/>
      <c r="C117" s="60"/>
      <c r="D117" s="59"/>
      <c r="E117" s="61"/>
      <c r="F117" s="59"/>
      <c r="G117" s="53"/>
      <c r="H117" s="59"/>
    </row>
    <row r="118" spans="1:8" x14ac:dyDescent="0.2">
      <c r="A118" s="58"/>
      <c r="B118" s="59"/>
      <c r="C118" s="60"/>
      <c r="D118" s="59"/>
      <c r="E118" s="61"/>
      <c r="F118" s="59"/>
      <c r="G118" s="53"/>
      <c r="H118" s="59"/>
    </row>
    <row r="119" spans="1:8" x14ac:dyDescent="0.2">
      <c r="A119" s="58"/>
      <c r="B119" s="59"/>
      <c r="C119" s="60"/>
      <c r="D119" s="59"/>
      <c r="E119" s="61"/>
      <c r="F119" s="59"/>
      <c r="G119" s="53"/>
      <c r="H119" s="59"/>
    </row>
    <row r="120" spans="1:8" x14ac:dyDescent="0.2">
      <c r="A120" s="58"/>
      <c r="B120" s="59"/>
      <c r="C120" s="60"/>
      <c r="D120" s="59"/>
      <c r="E120" s="61"/>
      <c r="F120" s="59"/>
      <c r="G120" s="53"/>
      <c r="H120" s="59"/>
    </row>
    <row r="121" spans="1:8" x14ac:dyDescent="0.2">
      <c r="A121" s="58"/>
      <c r="B121" s="59"/>
      <c r="C121" s="60"/>
      <c r="D121" s="59"/>
      <c r="E121" s="61"/>
      <c r="F121" s="59"/>
      <c r="G121" s="53"/>
      <c r="H121" s="59"/>
    </row>
    <row r="122" spans="1:8" x14ac:dyDescent="0.2">
      <c r="A122" s="58"/>
      <c r="B122" s="59"/>
      <c r="C122" s="60"/>
      <c r="D122" s="59"/>
      <c r="E122" s="61"/>
      <c r="F122" s="59"/>
      <c r="G122" s="53"/>
      <c r="H122" s="59"/>
    </row>
    <row r="123" spans="1:8" x14ac:dyDescent="0.2">
      <c r="A123" s="58"/>
      <c r="B123" s="59"/>
      <c r="C123" s="60"/>
      <c r="D123" s="59"/>
      <c r="E123" s="61"/>
      <c r="F123" s="59"/>
      <c r="G123" s="53"/>
      <c r="H123" s="59"/>
    </row>
    <row r="124" spans="1:8" x14ac:dyDescent="0.2">
      <c r="A124" s="58"/>
      <c r="B124" s="59"/>
      <c r="C124" s="60"/>
      <c r="D124" s="59"/>
      <c r="E124" s="61"/>
      <c r="F124" s="59"/>
      <c r="G124" s="53"/>
      <c r="H124" s="59"/>
    </row>
    <row r="125" spans="1:8" x14ac:dyDescent="0.2">
      <c r="A125" s="58"/>
      <c r="B125" s="59"/>
      <c r="C125" s="60"/>
      <c r="D125" s="59"/>
      <c r="E125" s="61"/>
      <c r="F125" s="59"/>
      <c r="G125" s="53"/>
      <c r="H125" s="59"/>
    </row>
    <row r="126" spans="1:8" x14ac:dyDescent="0.2">
      <c r="A126" s="58"/>
      <c r="B126" s="59"/>
      <c r="C126" s="60"/>
      <c r="D126" s="59"/>
      <c r="E126" s="61"/>
      <c r="F126" s="59"/>
      <c r="G126" s="53"/>
      <c r="H126" s="59"/>
    </row>
    <row r="127" spans="1:8" x14ac:dyDescent="0.2">
      <c r="A127" s="58"/>
      <c r="B127" s="59"/>
      <c r="C127" s="60"/>
      <c r="D127" s="59"/>
      <c r="E127" s="61"/>
      <c r="F127" s="59"/>
      <c r="G127" s="53"/>
      <c r="H127" s="59"/>
    </row>
    <row r="128" spans="1:8" x14ac:dyDescent="0.2">
      <c r="A128" s="58"/>
      <c r="B128" s="59"/>
      <c r="C128" s="60"/>
      <c r="D128" s="59"/>
      <c r="E128" s="61"/>
      <c r="F128" s="59"/>
      <c r="G128" s="53"/>
      <c r="H128" s="59"/>
    </row>
    <row r="129" spans="1:8" x14ac:dyDescent="0.2">
      <c r="A129" s="58"/>
      <c r="B129" s="59"/>
      <c r="C129" s="60"/>
      <c r="D129" s="59"/>
      <c r="E129" s="61"/>
      <c r="F129" s="59"/>
      <c r="G129" s="53"/>
      <c r="H129" s="59"/>
    </row>
    <row r="130" spans="1:8" x14ac:dyDescent="0.2">
      <c r="A130" s="58"/>
      <c r="B130" s="59"/>
      <c r="C130" s="60"/>
      <c r="D130" s="59"/>
      <c r="E130" s="61"/>
      <c r="F130" s="59"/>
      <c r="G130" s="53"/>
      <c r="H130" s="59"/>
    </row>
    <row r="131" spans="1:8" x14ac:dyDescent="0.2">
      <c r="A131" s="58"/>
      <c r="B131" s="59"/>
      <c r="C131" s="60"/>
      <c r="D131" s="59"/>
      <c r="E131" s="61"/>
      <c r="F131" s="59"/>
      <c r="G131" s="53"/>
      <c r="H131" s="59"/>
    </row>
    <row r="132" spans="1:8" x14ac:dyDescent="0.2">
      <c r="A132" s="58"/>
      <c r="B132" s="59"/>
      <c r="C132" s="60"/>
      <c r="D132" s="59"/>
      <c r="E132" s="61"/>
      <c r="F132" s="59"/>
      <c r="G132" s="53"/>
      <c r="H132" s="59"/>
    </row>
    <row r="133" spans="1:8" x14ac:dyDescent="0.2">
      <c r="A133" s="58"/>
      <c r="B133" s="59"/>
      <c r="C133" s="60"/>
      <c r="D133" s="59"/>
      <c r="E133" s="61"/>
      <c r="F133" s="59"/>
      <c r="G133" s="59"/>
      <c r="H133" s="59"/>
    </row>
    <row r="134" spans="1:8" x14ac:dyDescent="0.2">
      <c r="A134" s="58"/>
      <c r="B134" s="59"/>
      <c r="C134" s="60"/>
      <c r="D134" s="59"/>
      <c r="E134" s="61"/>
      <c r="F134" s="59"/>
      <c r="G134" s="53"/>
      <c r="H134" s="59"/>
    </row>
    <row r="135" spans="1:8" x14ac:dyDescent="0.2">
      <c r="A135" s="58"/>
      <c r="B135" s="59"/>
      <c r="C135" s="60"/>
      <c r="D135" s="59"/>
      <c r="E135" s="61"/>
      <c r="F135" s="59"/>
      <c r="G135" s="53"/>
      <c r="H135" s="59"/>
    </row>
    <row r="136" spans="1:8" x14ac:dyDescent="0.2">
      <c r="A136" s="58"/>
      <c r="B136" s="59"/>
      <c r="C136" s="60"/>
      <c r="D136" s="59"/>
      <c r="E136" s="61"/>
      <c r="F136" s="59"/>
      <c r="G136" s="53"/>
      <c r="H136" s="59"/>
    </row>
    <row r="137" spans="1:8" x14ac:dyDescent="0.2">
      <c r="A137" s="58"/>
      <c r="B137" s="59"/>
      <c r="C137" s="60"/>
      <c r="D137" s="59"/>
      <c r="E137" s="61"/>
      <c r="F137" s="59"/>
      <c r="G137" s="53"/>
      <c r="H137" s="59"/>
    </row>
    <row r="138" spans="1:8" x14ac:dyDescent="0.2">
      <c r="A138" s="58"/>
      <c r="B138" s="59"/>
      <c r="C138" s="60"/>
      <c r="D138" s="59"/>
      <c r="E138" s="61"/>
      <c r="F138" s="59"/>
      <c r="G138" s="53"/>
      <c r="H138" s="59"/>
    </row>
    <row r="139" spans="1:8" x14ac:dyDescent="0.2">
      <c r="A139" s="58"/>
      <c r="B139" s="59"/>
      <c r="C139" s="60"/>
      <c r="D139" s="59"/>
      <c r="E139" s="61"/>
      <c r="F139" s="59"/>
      <c r="G139" s="53"/>
      <c r="H139" s="59"/>
    </row>
    <row r="140" spans="1:8" x14ac:dyDescent="0.2">
      <c r="A140" s="58"/>
      <c r="B140" s="59"/>
      <c r="C140" s="60"/>
      <c r="D140" s="59"/>
      <c r="E140" s="61"/>
      <c r="F140" s="59"/>
      <c r="G140" s="53"/>
      <c r="H140" s="59"/>
    </row>
    <row r="141" spans="1:8" x14ac:dyDescent="0.2">
      <c r="A141" s="58"/>
      <c r="B141" s="59"/>
      <c r="C141" s="60"/>
      <c r="D141" s="59"/>
      <c r="E141" s="61"/>
      <c r="F141" s="59"/>
      <c r="G141" s="53"/>
      <c r="H141" s="59"/>
    </row>
    <row r="142" spans="1:8" x14ac:dyDescent="0.2">
      <c r="A142" s="58"/>
      <c r="B142" s="59"/>
      <c r="C142" s="60"/>
      <c r="D142" s="59"/>
      <c r="E142" s="61"/>
      <c r="F142" s="59"/>
      <c r="G142" s="59"/>
      <c r="H142" s="59"/>
    </row>
    <row r="143" spans="1:8" x14ac:dyDescent="0.2">
      <c r="A143" s="58"/>
      <c r="B143" s="59"/>
      <c r="C143" s="60"/>
      <c r="D143" s="59"/>
      <c r="E143" s="61"/>
      <c r="F143" s="59"/>
      <c r="G143" s="53"/>
      <c r="H143" s="59"/>
    </row>
    <row r="144" spans="1:8" x14ac:dyDescent="0.2">
      <c r="A144" s="58"/>
      <c r="B144" s="59"/>
      <c r="C144" s="60"/>
      <c r="D144" s="59"/>
      <c r="E144" s="61"/>
      <c r="F144" s="59"/>
      <c r="G144" s="53"/>
      <c r="H144" s="59"/>
    </row>
    <row r="145" spans="1:8" x14ac:dyDescent="0.2">
      <c r="A145" s="58"/>
      <c r="B145" s="59"/>
      <c r="C145" s="60"/>
      <c r="D145" s="59"/>
      <c r="E145" s="61"/>
      <c r="F145" s="59"/>
      <c r="G145" s="53"/>
      <c r="H145" s="59"/>
    </row>
    <row r="146" spans="1:8" x14ac:dyDescent="0.2">
      <c r="A146" s="58"/>
      <c r="B146" s="59"/>
      <c r="C146" s="60"/>
      <c r="D146" s="59"/>
      <c r="E146" s="61"/>
      <c r="F146" s="59"/>
      <c r="G146" s="53"/>
      <c r="H146" s="59"/>
    </row>
    <row r="147" spans="1:8" x14ac:dyDescent="0.2">
      <c r="A147" s="58"/>
      <c r="B147" s="59"/>
      <c r="C147" s="60"/>
      <c r="D147" s="59"/>
      <c r="E147" s="61"/>
      <c r="F147" s="59"/>
      <c r="G147" s="53"/>
      <c r="H147" s="59"/>
    </row>
    <row r="148" spans="1:8" x14ac:dyDescent="0.2">
      <c r="A148" s="58"/>
      <c r="B148" s="59"/>
      <c r="C148" s="60"/>
      <c r="D148" s="59"/>
      <c r="E148" s="61"/>
      <c r="F148" s="59"/>
      <c r="G148" s="53"/>
      <c r="H148" s="59"/>
    </row>
    <row r="149" spans="1:8" x14ac:dyDescent="0.2">
      <c r="A149" s="58"/>
      <c r="B149" s="59"/>
      <c r="C149" s="60"/>
      <c r="D149" s="59"/>
      <c r="E149" s="61"/>
      <c r="F149" s="59"/>
      <c r="G149" s="53"/>
      <c r="H149" s="59"/>
    </row>
    <row r="150" spans="1:8" x14ac:dyDescent="0.2">
      <c r="A150" s="58"/>
      <c r="B150" s="59"/>
      <c r="C150" s="60"/>
      <c r="D150" s="59"/>
      <c r="E150" s="61"/>
      <c r="F150" s="59"/>
      <c r="G150" s="53"/>
      <c r="H150" s="59"/>
    </row>
    <row r="151" spans="1:8" x14ac:dyDescent="0.2">
      <c r="A151" s="58"/>
      <c r="B151" s="59"/>
      <c r="C151" s="60"/>
      <c r="D151" s="59"/>
      <c r="E151" s="61"/>
      <c r="F151" s="59"/>
      <c r="G151" s="53"/>
      <c r="H151" s="59"/>
    </row>
    <row r="152" spans="1:8" x14ac:dyDescent="0.2">
      <c r="A152" s="58"/>
      <c r="B152" s="59"/>
      <c r="C152" s="60"/>
      <c r="D152" s="59"/>
      <c r="E152" s="61"/>
      <c r="F152" s="59"/>
      <c r="G152" s="59"/>
      <c r="H152" s="59"/>
    </row>
    <row r="153" spans="1:8" x14ac:dyDescent="0.2">
      <c r="A153" s="58"/>
      <c r="B153" s="59"/>
      <c r="C153" s="60"/>
      <c r="D153" s="59"/>
      <c r="E153" s="61"/>
      <c r="F153" s="59"/>
      <c r="G153" s="53"/>
      <c r="H153" s="59"/>
    </row>
    <row r="154" spans="1:8" x14ac:dyDescent="0.2">
      <c r="A154" s="58"/>
      <c r="B154" s="59"/>
      <c r="C154" s="60"/>
      <c r="D154" s="59"/>
      <c r="E154" s="61"/>
      <c r="F154" s="59"/>
      <c r="G154" s="53"/>
      <c r="H154" s="59"/>
    </row>
    <row r="155" spans="1:8" x14ac:dyDescent="0.2">
      <c r="A155" s="58"/>
      <c r="B155" s="59"/>
      <c r="C155" s="60"/>
      <c r="D155" s="59"/>
      <c r="E155" s="61"/>
      <c r="F155" s="59"/>
      <c r="G155" s="53"/>
      <c r="H155" s="59"/>
    </row>
    <row r="156" spans="1:8" x14ac:dyDescent="0.2">
      <c r="A156" s="58"/>
      <c r="B156" s="59"/>
      <c r="C156" s="60"/>
      <c r="D156" s="59"/>
      <c r="E156" s="61"/>
      <c r="F156" s="59"/>
      <c r="G156" s="53"/>
      <c r="H156" s="59"/>
    </row>
    <row r="157" spans="1:8" x14ac:dyDescent="0.2">
      <c r="A157" s="58"/>
      <c r="B157" s="59"/>
      <c r="C157" s="60"/>
      <c r="D157" s="59"/>
      <c r="E157" s="61"/>
      <c r="F157" s="59"/>
      <c r="G157" s="59"/>
      <c r="H157" s="59"/>
    </row>
    <row r="158" spans="1:8" x14ac:dyDescent="0.2">
      <c r="A158" s="58"/>
      <c r="B158" s="59"/>
      <c r="C158" s="60"/>
      <c r="D158" s="59"/>
      <c r="E158" s="61"/>
      <c r="F158" s="59"/>
      <c r="G158" s="53"/>
      <c r="H158" s="59"/>
    </row>
    <row r="159" spans="1:8" x14ac:dyDescent="0.2">
      <c r="A159" s="58"/>
      <c r="B159" s="59"/>
      <c r="C159" s="60"/>
      <c r="D159" s="59"/>
      <c r="E159" s="61"/>
      <c r="F159" s="59"/>
      <c r="G159" s="53"/>
      <c r="H159" s="59"/>
    </row>
    <row r="160" spans="1:8" x14ac:dyDescent="0.2">
      <c r="A160" s="58"/>
      <c r="B160" s="59"/>
      <c r="C160" s="60"/>
      <c r="D160" s="59"/>
      <c r="E160" s="61"/>
      <c r="F160" s="59"/>
      <c r="G160" s="53"/>
      <c r="H160" s="59"/>
    </row>
    <row r="161" spans="1:8" x14ac:dyDescent="0.2">
      <c r="A161" s="58"/>
      <c r="B161" s="59"/>
      <c r="C161" s="60"/>
      <c r="D161" s="59"/>
      <c r="E161" s="61"/>
      <c r="F161" s="59"/>
      <c r="G161" s="53"/>
      <c r="H161" s="59"/>
    </row>
    <row r="162" spans="1:8" x14ac:dyDescent="0.2">
      <c r="A162" s="58"/>
      <c r="B162" s="59"/>
      <c r="C162" s="60"/>
      <c r="D162" s="59"/>
      <c r="E162" s="61"/>
      <c r="F162" s="59"/>
      <c r="G162" s="59"/>
      <c r="H162" s="59"/>
    </row>
    <row r="163" spans="1:8" x14ac:dyDescent="0.2">
      <c r="A163" s="58"/>
      <c r="B163" s="59"/>
      <c r="C163" s="60"/>
      <c r="D163" s="59"/>
      <c r="E163" s="61"/>
      <c r="F163" s="59"/>
      <c r="G163" s="53"/>
      <c r="H163" s="59"/>
    </row>
    <row r="164" spans="1:8" x14ac:dyDescent="0.2">
      <c r="A164" s="58"/>
      <c r="B164" s="59"/>
      <c r="C164" s="60"/>
      <c r="D164" s="59"/>
      <c r="E164" s="61"/>
      <c r="F164" s="59"/>
      <c r="G164" s="53"/>
      <c r="H164" s="59"/>
    </row>
    <row r="165" spans="1:8" x14ac:dyDescent="0.2">
      <c r="A165" s="58"/>
      <c r="B165" s="59"/>
      <c r="C165" s="60"/>
      <c r="D165" s="59"/>
      <c r="E165" s="61"/>
      <c r="F165" s="59"/>
      <c r="G165" s="59"/>
      <c r="H165" s="59"/>
    </row>
    <row r="166" spans="1:8" x14ac:dyDescent="0.2">
      <c r="A166" s="58"/>
      <c r="B166" s="59"/>
      <c r="C166" s="60"/>
      <c r="D166" s="59"/>
      <c r="E166" s="61"/>
      <c r="F166" s="59"/>
      <c r="G166" s="53"/>
      <c r="H166" s="59"/>
    </row>
    <row r="167" spans="1:8" x14ac:dyDescent="0.2">
      <c r="A167" s="58"/>
      <c r="B167" s="59"/>
      <c r="C167" s="60"/>
      <c r="D167" s="59"/>
      <c r="E167" s="61"/>
      <c r="F167" s="59"/>
      <c r="G167" s="53"/>
      <c r="H167" s="59"/>
    </row>
    <row r="168" spans="1:8" x14ac:dyDescent="0.2">
      <c r="A168" s="58"/>
      <c r="B168" s="59"/>
      <c r="C168" s="60"/>
      <c r="D168" s="59"/>
      <c r="E168" s="61"/>
      <c r="F168" s="59"/>
      <c r="G168" s="53"/>
      <c r="H168" s="59"/>
    </row>
    <row r="169" spans="1:8" x14ac:dyDescent="0.2">
      <c r="A169" s="58"/>
      <c r="B169" s="59"/>
      <c r="C169" s="60"/>
      <c r="D169" s="59"/>
      <c r="E169" s="61"/>
      <c r="F169" s="59"/>
      <c r="G169" s="59"/>
      <c r="H169" s="59"/>
    </row>
    <row r="170" spans="1:8" x14ac:dyDescent="0.2">
      <c r="A170" s="58"/>
      <c r="B170" s="59"/>
      <c r="C170" s="60"/>
      <c r="D170" s="59"/>
      <c r="E170" s="61"/>
      <c r="F170" s="59"/>
      <c r="G170" s="53"/>
      <c r="H170" s="59"/>
    </row>
    <row r="171" spans="1:8" x14ac:dyDescent="0.2">
      <c r="A171" s="58"/>
      <c r="B171" s="59"/>
      <c r="C171" s="60"/>
      <c r="D171" s="59"/>
      <c r="E171" s="61"/>
      <c r="F171" s="59"/>
      <c r="G171" s="59"/>
      <c r="H171" s="59"/>
    </row>
    <row r="172" spans="1:8" x14ac:dyDescent="0.2">
      <c r="A172" s="58"/>
      <c r="B172" s="59"/>
      <c r="C172" s="60"/>
      <c r="D172" s="59"/>
      <c r="E172" s="61"/>
      <c r="F172" s="59"/>
      <c r="G172" s="53"/>
      <c r="H172" s="59"/>
    </row>
    <row r="173" spans="1:8" x14ac:dyDescent="0.2">
      <c r="A173" s="58"/>
      <c r="B173" s="59"/>
      <c r="C173" s="60"/>
      <c r="D173" s="59"/>
      <c r="E173" s="61"/>
      <c r="F173" s="59"/>
      <c r="G173" s="53"/>
      <c r="H173" s="59"/>
    </row>
    <row r="174" spans="1:8" x14ac:dyDescent="0.2">
      <c r="A174" s="58"/>
      <c r="B174" s="59"/>
      <c r="C174" s="60"/>
      <c r="D174" s="59"/>
      <c r="E174" s="61"/>
      <c r="F174" s="59"/>
      <c r="G174" s="59"/>
      <c r="H174" s="59"/>
    </row>
    <row r="175" spans="1:8" x14ac:dyDescent="0.2">
      <c r="A175" s="58"/>
      <c r="B175" s="59"/>
      <c r="C175" s="60"/>
      <c r="D175" s="59"/>
      <c r="E175" s="61"/>
      <c r="F175" s="59"/>
      <c r="G175" s="53"/>
      <c r="H175" s="59"/>
    </row>
    <row r="176" spans="1:8" x14ac:dyDescent="0.2">
      <c r="A176" s="58"/>
      <c r="B176" s="59"/>
      <c r="C176" s="60"/>
      <c r="D176" s="59"/>
      <c r="E176" s="61"/>
      <c r="F176" s="59"/>
      <c r="G176" s="53"/>
      <c r="H176" s="59"/>
    </row>
    <row r="177" spans="1:8" x14ac:dyDescent="0.2">
      <c r="A177" s="58"/>
      <c r="B177" s="59"/>
      <c r="C177" s="60"/>
      <c r="D177" s="59"/>
      <c r="E177" s="61"/>
      <c r="F177" s="59"/>
      <c r="G177" s="59"/>
      <c r="H177" s="59"/>
    </row>
    <row r="178" spans="1:8" x14ac:dyDescent="0.2">
      <c r="A178" s="58"/>
      <c r="B178" s="59"/>
      <c r="C178" s="60"/>
      <c r="D178" s="59"/>
      <c r="E178" s="61"/>
      <c r="F178" s="59"/>
      <c r="G178" s="53"/>
      <c r="H178" s="59"/>
    </row>
    <row r="179" spans="1:8" x14ac:dyDescent="0.2">
      <c r="A179" s="58"/>
      <c r="B179" s="59"/>
      <c r="C179" s="60"/>
      <c r="D179" s="59"/>
      <c r="E179" s="61"/>
      <c r="F179" s="59"/>
      <c r="G179" s="59"/>
      <c r="H179" s="59"/>
    </row>
    <row r="180" spans="1:8" x14ac:dyDescent="0.2">
      <c r="A180" s="58"/>
      <c r="B180" s="59"/>
      <c r="C180" s="60"/>
      <c r="D180" s="59"/>
      <c r="E180" s="61"/>
      <c r="F180" s="59"/>
      <c r="G180" s="53"/>
      <c r="H180" s="59"/>
    </row>
    <row r="181" spans="1:8" x14ac:dyDescent="0.2">
      <c r="A181" s="58"/>
      <c r="B181" s="59"/>
      <c r="C181" s="60"/>
      <c r="D181" s="59"/>
      <c r="E181" s="61"/>
      <c r="F181" s="59"/>
      <c r="G181" s="53"/>
      <c r="H181" s="59"/>
    </row>
    <row r="182" spans="1:8" x14ac:dyDescent="0.2">
      <c r="A182" s="58"/>
      <c r="B182" s="59"/>
      <c r="C182" s="60"/>
      <c r="D182" s="59"/>
      <c r="E182" s="61"/>
      <c r="F182" s="59"/>
      <c r="G182" s="59"/>
      <c r="H182" s="59"/>
    </row>
    <row r="183" spans="1:8" x14ac:dyDescent="0.2">
      <c r="A183" s="58"/>
      <c r="B183" s="59"/>
      <c r="C183" s="60"/>
      <c r="D183" s="59"/>
      <c r="E183" s="61"/>
      <c r="F183" s="59"/>
      <c r="G183" s="53"/>
      <c r="H183" s="59"/>
    </row>
    <row r="184" spans="1:8" x14ac:dyDescent="0.2">
      <c r="A184" s="58"/>
      <c r="B184" s="59"/>
      <c r="C184" s="60"/>
      <c r="D184" s="59"/>
      <c r="E184" s="61"/>
      <c r="F184" s="59"/>
      <c r="G184" s="53"/>
      <c r="H184" s="59"/>
    </row>
    <row r="185" spans="1:8" x14ac:dyDescent="0.2">
      <c r="A185" s="58"/>
      <c r="B185" s="59"/>
      <c r="C185" s="60"/>
      <c r="D185" s="59"/>
      <c r="E185" s="61"/>
      <c r="F185" s="59"/>
      <c r="G185" s="53"/>
      <c r="H185" s="59"/>
    </row>
    <row r="186" spans="1:8" x14ac:dyDescent="0.2">
      <c r="A186" s="58"/>
      <c r="B186" s="59"/>
      <c r="C186" s="60"/>
      <c r="D186" s="59"/>
      <c r="E186" s="61"/>
      <c r="F186" s="59"/>
      <c r="G186" s="53"/>
      <c r="H186" s="59"/>
    </row>
    <row r="187" spans="1:8" x14ac:dyDescent="0.2">
      <c r="A187" s="58"/>
      <c r="B187" s="59"/>
      <c r="C187" s="60"/>
      <c r="D187" s="59"/>
      <c r="E187" s="61"/>
      <c r="F187" s="59"/>
      <c r="G187" s="53"/>
      <c r="H187" s="59"/>
    </row>
    <row r="188" spans="1:8" x14ac:dyDescent="0.2">
      <c r="A188" s="58"/>
      <c r="B188" s="59"/>
      <c r="C188" s="60"/>
      <c r="D188" s="59"/>
      <c r="E188" s="61"/>
      <c r="F188" s="59"/>
      <c r="G188" s="53"/>
      <c r="H188" s="59"/>
    </row>
    <row r="189" spans="1:8" x14ac:dyDescent="0.2">
      <c r="A189" s="58"/>
      <c r="B189" s="59"/>
      <c r="C189" s="60"/>
      <c r="D189" s="59"/>
      <c r="E189" s="61"/>
      <c r="F189" s="59"/>
      <c r="G189" s="53"/>
      <c r="H189" s="59"/>
    </row>
    <row r="190" spans="1:8" x14ac:dyDescent="0.2">
      <c r="A190" s="58"/>
      <c r="B190" s="59"/>
      <c r="C190" s="60"/>
      <c r="D190" s="59"/>
      <c r="E190" s="61"/>
      <c r="F190" s="59"/>
      <c r="G190" s="59"/>
      <c r="H190" s="59"/>
    </row>
    <row r="191" spans="1:8" x14ac:dyDescent="0.2">
      <c r="A191" s="58"/>
      <c r="B191" s="59"/>
      <c r="C191" s="60"/>
      <c r="D191" s="59"/>
      <c r="E191" s="61"/>
      <c r="F191" s="59"/>
      <c r="G191" s="53"/>
      <c r="H191" s="59"/>
    </row>
    <row r="192" spans="1:8" x14ac:dyDescent="0.2">
      <c r="A192" s="58"/>
      <c r="B192" s="59"/>
      <c r="C192" s="60"/>
      <c r="D192" s="59"/>
      <c r="E192" s="61"/>
      <c r="F192" s="59"/>
      <c r="G192" s="59"/>
      <c r="H192" s="59"/>
    </row>
    <row r="193" spans="1:8" x14ac:dyDescent="0.2">
      <c r="A193" s="58"/>
      <c r="B193" s="59"/>
      <c r="C193" s="60"/>
      <c r="D193" s="59"/>
      <c r="E193" s="61"/>
      <c r="F193" s="59"/>
      <c r="G193" s="53"/>
      <c r="H193" s="59"/>
    </row>
    <row r="194" spans="1:8" x14ac:dyDescent="0.2">
      <c r="A194" s="58"/>
      <c r="B194" s="59"/>
      <c r="C194" s="60"/>
      <c r="D194" s="59"/>
      <c r="E194" s="61"/>
      <c r="F194" s="59"/>
      <c r="G194" s="59"/>
      <c r="H194" s="59"/>
    </row>
    <row r="195" spans="1:8" x14ac:dyDescent="0.2">
      <c r="A195" s="58"/>
      <c r="B195" s="59"/>
      <c r="C195" s="60"/>
      <c r="D195" s="59"/>
      <c r="E195" s="61"/>
      <c r="F195" s="59"/>
      <c r="G195" s="62"/>
      <c r="H195" s="59"/>
    </row>
    <row r="196" spans="1:8" x14ac:dyDescent="0.2">
      <c r="A196" s="58"/>
      <c r="B196" s="59"/>
      <c r="C196" s="60"/>
      <c r="D196" s="59"/>
      <c r="E196" s="61"/>
      <c r="F196" s="59"/>
      <c r="G196" s="59"/>
      <c r="H196" s="59"/>
    </row>
    <row r="197" spans="1:8" x14ac:dyDescent="0.2">
      <c r="A197" s="58"/>
      <c r="B197" s="59"/>
      <c r="C197" s="60"/>
      <c r="D197" s="59"/>
      <c r="E197" s="61"/>
      <c r="F197" s="59"/>
      <c r="G197" s="62"/>
      <c r="H197" s="59"/>
    </row>
    <row r="198" spans="1:8" x14ac:dyDescent="0.2">
      <c r="A198" s="58"/>
      <c r="B198" s="59"/>
      <c r="C198" s="60"/>
      <c r="D198" s="59"/>
      <c r="E198" s="61"/>
      <c r="F198" s="59"/>
      <c r="G198" s="62"/>
      <c r="H198" s="59"/>
    </row>
    <row r="199" spans="1:8" x14ac:dyDescent="0.2">
      <c r="A199" s="58"/>
      <c r="B199" s="59"/>
      <c r="C199" s="60"/>
      <c r="D199" s="59"/>
      <c r="E199" s="61"/>
      <c r="F199" s="59"/>
      <c r="G199" s="59"/>
      <c r="H199" s="59"/>
    </row>
    <row r="200" spans="1:8" x14ac:dyDescent="0.2">
      <c r="A200" s="58"/>
      <c r="B200" s="59"/>
      <c r="C200" s="60"/>
      <c r="D200" s="59"/>
      <c r="E200" s="61"/>
      <c r="F200" s="59"/>
      <c r="G200" s="62"/>
      <c r="H200" s="59"/>
    </row>
    <row r="201" spans="1:8" x14ac:dyDescent="0.2">
      <c r="A201" s="58"/>
      <c r="B201" s="59"/>
      <c r="C201" s="60"/>
      <c r="D201" s="59"/>
      <c r="E201" s="61"/>
      <c r="F201" s="59"/>
      <c r="G201" s="62"/>
      <c r="H201" s="59"/>
    </row>
    <row r="202" spans="1:8" x14ac:dyDescent="0.2">
      <c r="A202" s="58"/>
      <c r="B202" s="59"/>
      <c r="C202" s="60"/>
      <c r="D202" s="59"/>
      <c r="E202" s="61"/>
      <c r="F202" s="59"/>
      <c r="G202" s="62"/>
      <c r="H202" s="59"/>
    </row>
    <row r="203" spans="1:8" x14ac:dyDescent="0.2">
      <c r="A203" s="58"/>
      <c r="B203" s="59"/>
      <c r="C203" s="60"/>
      <c r="D203" s="59"/>
      <c r="E203" s="61"/>
      <c r="F203" s="59"/>
      <c r="G203" s="62"/>
      <c r="H203" s="59"/>
    </row>
    <row r="204" spans="1:8" x14ac:dyDescent="0.2">
      <c r="A204" s="58"/>
      <c r="B204" s="59"/>
      <c r="C204" s="60"/>
      <c r="D204" s="59"/>
      <c r="E204" s="61"/>
      <c r="F204" s="59"/>
      <c r="G204" s="59"/>
      <c r="H204" s="59"/>
    </row>
    <row r="205" spans="1:8" x14ac:dyDescent="0.2">
      <c r="A205" s="58"/>
      <c r="B205" s="59"/>
      <c r="C205" s="60"/>
      <c r="D205" s="59"/>
      <c r="E205" s="61"/>
      <c r="F205" s="59"/>
      <c r="G205" s="52"/>
      <c r="H205" s="59"/>
    </row>
    <row r="206" spans="1:8" x14ac:dyDescent="0.2">
      <c r="G206" s="8"/>
    </row>
    <row r="208" spans="1:8" x14ac:dyDescent="0.2">
      <c r="G208" s="63"/>
    </row>
    <row r="209" spans="7:7" x14ac:dyDescent="0.2">
      <c r="G209" s="63"/>
    </row>
    <row r="210" spans="7:7" x14ac:dyDescent="0.2">
      <c r="G210" s="8"/>
    </row>
  </sheetData>
  <mergeCells count="23">
    <mergeCell ref="E10:H10"/>
    <mergeCell ref="A1:C1"/>
    <mergeCell ref="A2:C2"/>
    <mergeCell ref="A3:B3"/>
    <mergeCell ref="A4:H4"/>
    <mergeCell ref="A5:B5"/>
    <mergeCell ref="E5:H5"/>
    <mergeCell ref="A6:B6"/>
    <mergeCell ref="E6:H6"/>
    <mergeCell ref="A7:B7"/>
    <mergeCell ref="A8:C8"/>
    <mergeCell ref="E8:H8"/>
    <mergeCell ref="A20:C20"/>
    <mergeCell ref="E20:H20"/>
    <mergeCell ref="A22:C22"/>
    <mergeCell ref="E22:H22"/>
    <mergeCell ref="A11:C13"/>
    <mergeCell ref="E11:F12"/>
    <mergeCell ref="G11:G12"/>
    <mergeCell ref="H11:H12"/>
    <mergeCell ref="E13:F13"/>
    <mergeCell ref="A15:C15"/>
    <mergeCell ref="E15:H1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6"/>
  <sheetViews>
    <sheetView workbookViewId="0">
      <selection activeCell="B23" sqref="B23"/>
    </sheetView>
  </sheetViews>
  <sheetFormatPr defaultColWidth="10.85546875" defaultRowHeight="12.75" x14ac:dyDescent="0.2"/>
  <cols>
    <col min="1" max="1" width="27.28515625" style="116" bestFit="1" customWidth="1"/>
    <col min="2" max="2" width="105.85546875" style="117" customWidth="1"/>
    <col min="3" max="3" width="47.28515625" style="126" customWidth="1"/>
    <col min="4" max="16384" width="10.85546875" style="116"/>
  </cols>
  <sheetData>
    <row r="1" spans="1:3" ht="16.5" thickBot="1" x14ac:dyDescent="0.25">
      <c r="A1" s="200" t="s">
        <v>226</v>
      </c>
      <c r="B1" s="201"/>
      <c r="C1" s="202"/>
    </row>
    <row r="2" spans="1:3" ht="39" thickBot="1" x14ac:dyDescent="0.25">
      <c r="C2" s="118" t="s">
        <v>227</v>
      </c>
    </row>
    <row r="3" spans="1:3" ht="63.75" x14ac:dyDescent="0.2">
      <c r="A3" s="197" t="s">
        <v>228</v>
      </c>
      <c r="B3" s="119" t="s">
        <v>229</v>
      </c>
      <c r="C3" s="120" t="s">
        <v>230</v>
      </c>
    </row>
    <row r="4" spans="1:3" ht="63.75" x14ac:dyDescent="0.2">
      <c r="A4" s="198"/>
      <c r="B4" s="121" t="s">
        <v>231</v>
      </c>
      <c r="C4" s="122" t="s">
        <v>230</v>
      </c>
    </row>
    <row r="5" spans="1:3" ht="63.75" x14ac:dyDescent="0.2">
      <c r="A5" s="198"/>
      <c r="B5" s="123" t="s">
        <v>232</v>
      </c>
      <c r="C5" s="122" t="s">
        <v>230</v>
      </c>
    </row>
    <row r="6" spans="1:3" customFormat="1" ht="65.25" thickBot="1" x14ac:dyDescent="0.3">
      <c r="A6" s="199"/>
      <c r="B6" s="124" t="s">
        <v>233</v>
      </c>
      <c r="C6" s="125" t="s">
        <v>230</v>
      </c>
    </row>
    <row r="7" spans="1:3" ht="13.5" thickBot="1" x14ac:dyDescent="0.25"/>
    <row r="8" spans="1:3" x14ac:dyDescent="0.2">
      <c r="A8" s="203" t="s">
        <v>234</v>
      </c>
      <c r="B8" s="127" t="s">
        <v>235</v>
      </c>
      <c r="C8" s="128"/>
    </row>
    <row r="9" spans="1:3" ht="13.5" thickBot="1" x14ac:dyDescent="0.25">
      <c r="A9" s="204"/>
      <c r="B9" s="129" t="s">
        <v>236</v>
      </c>
      <c r="C9" s="130"/>
    </row>
    <row r="10" spans="1:3" x14ac:dyDescent="0.2">
      <c r="B10" s="126"/>
    </row>
    <row r="11" spans="1:3" x14ac:dyDescent="0.2">
      <c r="B11" s="126"/>
    </row>
    <row r="12" spans="1:3" x14ac:dyDescent="0.2">
      <c r="A12" s="205" t="s">
        <v>229</v>
      </c>
      <c r="B12" s="131" t="s">
        <v>271</v>
      </c>
      <c r="C12" s="132"/>
    </row>
    <row r="13" spans="1:3" ht="38.25" x14ac:dyDescent="0.2">
      <c r="A13" s="205"/>
      <c r="B13" s="133" t="s">
        <v>237</v>
      </c>
      <c r="C13" s="132"/>
    </row>
    <row r="14" spans="1:3" x14ac:dyDescent="0.2">
      <c r="A14" s="205"/>
      <c r="B14" s="131" t="s">
        <v>238</v>
      </c>
      <c r="C14" s="132"/>
    </row>
    <row r="15" spans="1:3" x14ac:dyDescent="0.2">
      <c r="A15" s="205"/>
      <c r="B15" s="131" t="s">
        <v>239</v>
      </c>
      <c r="C15" s="132"/>
    </row>
    <row r="16" spans="1:3" ht="25.5" x14ac:dyDescent="0.2">
      <c r="A16" s="205"/>
      <c r="B16" s="131" t="s">
        <v>240</v>
      </c>
      <c r="C16" s="132"/>
    </row>
    <row r="17" spans="1:3" x14ac:dyDescent="0.2">
      <c r="A17" s="205"/>
      <c r="B17" s="134" t="s">
        <v>241</v>
      </c>
      <c r="C17" s="132"/>
    </row>
    <row r="18" spans="1:3" ht="25.5" x14ac:dyDescent="0.2">
      <c r="A18" s="205"/>
      <c r="B18" s="131" t="s">
        <v>242</v>
      </c>
      <c r="C18" s="132"/>
    </row>
    <row r="19" spans="1:3" ht="13.5" thickBot="1" x14ac:dyDescent="0.25"/>
    <row r="20" spans="1:3" x14ac:dyDescent="0.2">
      <c r="A20" s="203" t="s">
        <v>243</v>
      </c>
      <c r="B20" s="135" t="s">
        <v>244</v>
      </c>
      <c r="C20" s="136"/>
    </row>
    <row r="21" spans="1:3" ht="26.25" thickBot="1" x14ac:dyDescent="0.25">
      <c r="A21" s="204"/>
      <c r="B21" s="137" t="s">
        <v>245</v>
      </c>
      <c r="C21" s="138"/>
    </row>
    <row r="22" spans="1:3" ht="13.5" thickBot="1" x14ac:dyDescent="0.25"/>
    <row r="23" spans="1:3" ht="64.5" thickBot="1" x14ac:dyDescent="0.25">
      <c r="A23" s="139" t="s">
        <v>246</v>
      </c>
      <c r="B23" s="140" t="s">
        <v>247</v>
      </c>
      <c r="C23" s="141"/>
    </row>
    <row r="24" spans="1:3" ht="13.5" thickBot="1" x14ac:dyDescent="0.25"/>
    <row r="25" spans="1:3" x14ac:dyDescent="0.2">
      <c r="A25" s="203" t="s">
        <v>248</v>
      </c>
      <c r="B25" s="142" t="s">
        <v>249</v>
      </c>
      <c r="C25" s="128"/>
    </row>
    <row r="26" spans="1:3" x14ac:dyDescent="0.2">
      <c r="A26" s="205"/>
      <c r="B26" s="131" t="s">
        <v>250</v>
      </c>
      <c r="C26" s="132"/>
    </row>
    <row r="27" spans="1:3" ht="25.5" x14ac:dyDescent="0.2">
      <c r="A27" s="205"/>
      <c r="B27" s="131" t="s">
        <v>251</v>
      </c>
      <c r="C27" s="132"/>
    </row>
    <row r="28" spans="1:3" x14ac:dyDescent="0.2">
      <c r="A28" s="205"/>
      <c r="B28" s="134" t="s">
        <v>252</v>
      </c>
      <c r="C28" s="132"/>
    </row>
    <row r="29" spans="1:3" ht="38.25" x14ac:dyDescent="0.2">
      <c r="A29" s="205"/>
      <c r="B29" s="131" t="s">
        <v>253</v>
      </c>
      <c r="C29" s="132"/>
    </row>
    <row r="30" spans="1:3" ht="38.25" x14ac:dyDescent="0.2">
      <c r="A30" s="205"/>
      <c r="B30" s="131" t="s">
        <v>254</v>
      </c>
      <c r="C30" s="132"/>
    </row>
    <row r="31" spans="1:3" x14ac:dyDescent="0.2">
      <c r="A31" s="205"/>
      <c r="B31" s="131" t="s">
        <v>255</v>
      </c>
      <c r="C31" s="132"/>
    </row>
    <row r="32" spans="1:3" ht="38.25" x14ac:dyDescent="0.2">
      <c r="A32" s="205"/>
      <c r="B32" s="131" t="s">
        <v>256</v>
      </c>
      <c r="C32" s="132"/>
    </row>
    <row r="33" spans="1:3" x14ac:dyDescent="0.2">
      <c r="A33" s="205"/>
      <c r="B33" s="131" t="s">
        <v>257</v>
      </c>
      <c r="C33" s="132"/>
    </row>
    <row r="34" spans="1:3" x14ac:dyDescent="0.2">
      <c r="A34" s="205"/>
      <c r="B34" s="131" t="s">
        <v>258</v>
      </c>
      <c r="C34" s="132"/>
    </row>
    <row r="35" spans="1:3" x14ac:dyDescent="0.2">
      <c r="A35" s="205"/>
      <c r="B35" s="131" t="s">
        <v>259</v>
      </c>
      <c r="C35" s="132"/>
    </row>
    <row r="36" spans="1:3" x14ac:dyDescent="0.2">
      <c r="A36" s="205"/>
      <c r="B36" s="131" t="s">
        <v>260</v>
      </c>
      <c r="C36" s="132"/>
    </row>
    <row r="37" spans="1:3" x14ac:dyDescent="0.2">
      <c r="A37" s="205"/>
      <c r="B37" s="131" t="s">
        <v>261</v>
      </c>
      <c r="C37" s="132"/>
    </row>
    <row r="38" spans="1:3" x14ac:dyDescent="0.2">
      <c r="A38" s="205"/>
      <c r="B38" s="131" t="s">
        <v>262</v>
      </c>
      <c r="C38" s="132"/>
    </row>
    <row r="39" spans="1:3" ht="51" x14ac:dyDescent="0.2">
      <c r="A39" s="205"/>
      <c r="B39" s="131" t="s">
        <v>263</v>
      </c>
      <c r="C39" s="132"/>
    </row>
    <row r="40" spans="1:3" ht="13.5" thickBot="1" x14ac:dyDescent="0.25">
      <c r="A40" s="204"/>
      <c r="B40" s="143" t="s">
        <v>264</v>
      </c>
      <c r="C40" s="130"/>
    </row>
    <row r="41" spans="1:3" ht="13.5" thickBot="1" x14ac:dyDescent="0.25"/>
    <row r="42" spans="1:3" ht="77.25" thickBot="1" x14ac:dyDescent="0.25">
      <c r="A42" s="144" t="s">
        <v>265</v>
      </c>
      <c r="B42" s="145" t="s">
        <v>266</v>
      </c>
      <c r="C42" s="146"/>
    </row>
    <row r="43" spans="1:3" ht="13.5" thickBot="1" x14ac:dyDescent="0.25"/>
    <row r="44" spans="1:3" ht="102" x14ac:dyDescent="0.2">
      <c r="A44" s="197" t="s">
        <v>267</v>
      </c>
      <c r="B44" s="147" t="s">
        <v>268</v>
      </c>
      <c r="C44" s="128"/>
    </row>
    <row r="45" spans="1:3" ht="51" x14ac:dyDescent="0.2">
      <c r="A45" s="198"/>
      <c r="B45" s="148" t="s">
        <v>269</v>
      </c>
      <c r="C45" s="132"/>
    </row>
    <row r="46" spans="1:3" ht="51.75" thickBot="1" x14ac:dyDescent="0.25">
      <c r="A46" s="199"/>
      <c r="B46" s="149" t="s">
        <v>270</v>
      </c>
      <c r="C46" s="130"/>
    </row>
  </sheetData>
  <mergeCells count="7">
    <mergeCell ref="A44:A46"/>
    <mergeCell ref="A1:C1"/>
    <mergeCell ref="A3:A6"/>
    <mergeCell ref="A8:A9"/>
    <mergeCell ref="A12:A18"/>
    <mergeCell ref="A20:A21"/>
    <mergeCell ref="A25:A4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workbookViewId="0">
      <selection activeCell="B18" sqref="B18"/>
    </sheetView>
  </sheetViews>
  <sheetFormatPr defaultColWidth="8.85546875" defaultRowHeight="15" x14ac:dyDescent="0.25"/>
  <cols>
    <col min="1" max="1" width="30.28515625" customWidth="1"/>
    <col min="2" max="2" width="86.42578125" style="83" customWidth="1"/>
  </cols>
  <sheetData>
    <row r="1" spans="1:2" ht="21" thickBot="1" x14ac:dyDescent="0.3">
      <c r="A1" s="206" t="s">
        <v>208</v>
      </c>
      <c r="B1" s="207"/>
    </row>
    <row r="2" spans="1:2" ht="15.75" thickBot="1" x14ac:dyDescent="0.3">
      <c r="A2" s="107"/>
      <c r="B2" s="108"/>
    </row>
    <row r="3" spans="1:2" ht="15.75" x14ac:dyDescent="0.25">
      <c r="A3" s="208" t="s">
        <v>209</v>
      </c>
      <c r="B3" s="209"/>
    </row>
    <row r="4" spans="1:2" ht="15.75" thickBot="1" x14ac:dyDescent="0.3"/>
    <row r="5" spans="1:2" ht="47.25" x14ac:dyDescent="0.25">
      <c r="A5" s="210" t="s">
        <v>210</v>
      </c>
      <c r="B5" s="109" t="s">
        <v>211</v>
      </c>
    </row>
    <row r="6" spans="1:2" ht="15.75" x14ac:dyDescent="0.25">
      <c r="A6" s="211"/>
      <c r="B6" s="110" t="s">
        <v>212</v>
      </c>
    </row>
    <row r="7" spans="1:2" ht="15.75" x14ac:dyDescent="0.25">
      <c r="A7" s="211"/>
      <c r="B7" s="110" t="s">
        <v>213</v>
      </c>
    </row>
    <row r="8" spans="1:2" ht="47.25" x14ac:dyDescent="0.25">
      <c r="A8" s="211"/>
      <c r="B8" s="110" t="s">
        <v>214</v>
      </c>
    </row>
    <row r="9" spans="1:2" ht="31.5" x14ac:dyDescent="0.25">
      <c r="A9" s="211"/>
      <c r="B9" s="110" t="s">
        <v>215</v>
      </c>
    </row>
    <row r="10" spans="1:2" ht="15.75" x14ac:dyDescent="0.25">
      <c r="A10" s="211"/>
      <c r="B10" s="110" t="s">
        <v>216</v>
      </c>
    </row>
    <row r="11" spans="1:2" ht="31.5" x14ac:dyDescent="0.25">
      <c r="A11" s="211"/>
      <c r="B11" s="110" t="s">
        <v>217</v>
      </c>
    </row>
    <row r="12" spans="1:2" ht="32.25" thickBot="1" x14ac:dyDescent="0.3">
      <c r="A12" s="212"/>
      <c r="B12" s="111" t="s">
        <v>218</v>
      </c>
    </row>
    <row r="13" spans="1:2" ht="15.75" thickBot="1" x14ac:dyDescent="0.3"/>
    <row r="14" spans="1:2" ht="15.75" x14ac:dyDescent="0.25">
      <c r="A14" s="213" t="s">
        <v>219</v>
      </c>
      <c r="B14" s="112" t="s">
        <v>220</v>
      </c>
    </row>
    <row r="15" spans="1:2" ht="15.75" x14ac:dyDescent="0.25">
      <c r="A15" s="214"/>
      <c r="B15" s="113" t="s">
        <v>221</v>
      </c>
    </row>
    <row r="16" spans="1:2" ht="15.75" x14ac:dyDescent="0.25">
      <c r="A16" s="215"/>
      <c r="B16" s="114" t="s">
        <v>222</v>
      </c>
    </row>
    <row r="17" spans="1:2" ht="15.75" x14ac:dyDescent="0.25">
      <c r="A17" s="215"/>
      <c r="B17" s="114" t="s">
        <v>223</v>
      </c>
    </row>
    <row r="18" spans="1:2" ht="47.25" x14ac:dyDescent="0.25">
      <c r="A18" s="215"/>
      <c r="B18" s="114" t="s">
        <v>224</v>
      </c>
    </row>
    <row r="19" spans="1:2" ht="16.5" thickBot="1" x14ac:dyDescent="0.3">
      <c r="A19" s="216"/>
      <c r="B19" s="115" t="s">
        <v>225</v>
      </c>
    </row>
  </sheetData>
  <mergeCells count="4">
    <mergeCell ref="A1:B1"/>
    <mergeCell ref="A3:B3"/>
    <mergeCell ref="A5:A12"/>
    <mergeCell ref="A14:A1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1"/>
  <sheetViews>
    <sheetView topLeftCell="A10" workbookViewId="0">
      <selection activeCell="E13" sqref="E13"/>
    </sheetView>
  </sheetViews>
  <sheetFormatPr defaultColWidth="8.7109375" defaultRowHeight="15" x14ac:dyDescent="0.25"/>
  <cols>
    <col min="1" max="1" width="24.42578125" customWidth="1"/>
    <col min="2" max="2" width="20.42578125" customWidth="1"/>
    <col min="3" max="3" width="30.28515625" customWidth="1"/>
    <col min="4" max="5" width="29.28515625" customWidth="1"/>
    <col min="6" max="6" width="28.7109375" customWidth="1"/>
    <col min="7" max="7" width="28.42578125" customWidth="1"/>
    <col min="8" max="8" width="26.28515625" customWidth="1"/>
    <col min="9" max="9" width="30.7109375" customWidth="1"/>
    <col min="10" max="10" width="29.28515625" customWidth="1"/>
    <col min="11" max="11" width="36" customWidth="1"/>
    <col min="12" max="12" width="36.42578125" customWidth="1"/>
    <col min="13" max="13" width="26.28515625" customWidth="1"/>
    <col min="14" max="14" width="34.42578125" customWidth="1"/>
    <col min="15" max="15" width="28.42578125" customWidth="1"/>
    <col min="16" max="16" width="32.7109375" customWidth="1"/>
    <col min="17" max="19" width="32" customWidth="1"/>
  </cols>
  <sheetData>
    <row r="1" spans="1:19" ht="16.5" thickBot="1" x14ac:dyDescent="0.3">
      <c r="A1" s="232" t="s">
        <v>124</v>
      </c>
      <c r="B1" s="233"/>
      <c r="C1" s="233"/>
      <c r="D1" s="233"/>
      <c r="E1" s="233"/>
      <c r="F1" s="234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</row>
    <row r="3" spans="1:19" ht="15.75" thickBot="1" x14ac:dyDescent="0.3"/>
    <row r="4" spans="1:19" x14ac:dyDescent="0.25">
      <c r="A4" s="235"/>
      <c r="B4" s="87">
        <v>1</v>
      </c>
      <c r="C4" s="88">
        <v>2</v>
      </c>
      <c r="D4" s="87">
        <v>3</v>
      </c>
      <c r="E4" s="87">
        <v>4</v>
      </c>
      <c r="F4" s="87">
        <v>5</v>
      </c>
      <c r="G4" s="87">
        <v>6</v>
      </c>
      <c r="H4" s="87">
        <v>7</v>
      </c>
      <c r="I4" s="87">
        <v>8</v>
      </c>
      <c r="J4" s="87">
        <v>9</v>
      </c>
      <c r="K4" s="87">
        <v>10</v>
      </c>
      <c r="L4" s="87">
        <v>11</v>
      </c>
      <c r="M4" s="87">
        <v>12</v>
      </c>
      <c r="N4" s="87">
        <v>13</v>
      </c>
      <c r="O4" s="87">
        <v>14</v>
      </c>
      <c r="P4" s="87">
        <v>15</v>
      </c>
      <c r="Q4" s="87">
        <v>16</v>
      </c>
      <c r="R4" s="87">
        <v>17</v>
      </c>
      <c r="S4" s="87">
        <v>18</v>
      </c>
    </row>
    <row r="5" spans="1:19" ht="39" thickBot="1" x14ac:dyDescent="0.3">
      <c r="A5" s="236"/>
      <c r="B5" s="89" t="s">
        <v>125</v>
      </c>
      <c r="C5" s="90" t="s">
        <v>126</v>
      </c>
      <c r="D5" s="89" t="s">
        <v>127</v>
      </c>
      <c r="E5" s="89" t="s">
        <v>128</v>
      </c>
      <c r="F5" s="89" t="s">
        <v>129</v>
      </c>
      <c r="G5" s="89" t="s">
        <v>130</v>
      </c>
      <c r="H5" s="89" t="s">
        <v>131</v>
      </c>
      <c r="I5" s="89" t="s">
        <v>132</v>
      </c>
      <c r="J5" s="89" t="s">
        <v>133</v>
      </c>
      <c r="K5" s="89" t="s">
        <v>134</v>
      </c>
      <c r="L5" s="89" t="s">
        <v>135</v>
      </c>
      <c r="M5" s="89" t="s">
        <v>136</v>
      </c>
      <c r="N5" s="89" t="s">
        <v>137</v>
      </c>
      <c r="O5" s="89" t="s">
        <v>138</v>
      </c>
      <c r="P5" s="89" t="s">
        <v>139</v>
      </c>
      <c r="Q5" s="89" t="s">
        <v>140</v>
      </c>
      <c r="R5" s="89" t="s">
        <v>141</v>
      </c>
      <c r="S5" s="89" t="s">
        <v>142</v>
      </c>
    </row>
    <row r="6" spans="1:19" ht="51" x14ac:dyDescent="0.25">
      <c r="A6" s="91" t="s">
        <v>143</v>
      </c>
      <c r="B6" s="92" t="s">
        <v>144</v>
      </c>
      <c r="C6" s="93" t="s">
        <v>145</v>
      </c>
      <c r="D6" s="93" t="s">
        <v>146</v>
      </c>
      <c r="E6" s="93" t="s">
        <v>147</v>
      </c>
      <c r="F6" s="93" t="s">
        <v>148</v>
      </c>
      <c r="G6" s="93" t="s">
        <v>149</v>
      </c>
      <c r="H6" s="93" t="s">
        <v>150</v>
      </c>
      <c r="I6" s="93" t="s">
        <v>151</v>
      </c>
      <c r="J6" s="93" t="s">
        <v>152</v>
      </c>
      <c r="K6" s="93" t="s">
        <v>152</v>
      </c>
      <c r="L6" s="93" t="s">
        <v>153</v>
      </c>
      <c r="M6" s="93" t="s">
        <v>154</v>
      </c>
      <c r="N6" s="93" t="s">
        <v>155</v>
      </c>
      <c r="O6" s="93" t="s">
        <v>156</v>
      </c>
      <c r="P6" s="93" t="s">
        <v>157</v>
      </c>
      <c r="Q6" s="93" t="s">
        <v>158</v>
      </c>
      <c r="R6" s="93" t="s">
        <v>155</v>
      </c>
      <c r="S6" s="94" t="s">
        <v>159</v>
      </c>
    </row>
    <row r="7" spans="1:19" x14ac:dyDescent="0.25">
      <c r="A7" s="95" t="s">
        <v>160</v>
      </c>
      <c r="B7" s="96">
        <v>1</v>
      </c>
      <c r="C7" s="97">
        <v>2</v>
      </c>
      <c r="D7" s="97">
        <v>1</v>
      </c>
      <c r="E7" s="97">
        <v>1</v>
      </c>
      <c r="F7" s="97">
        <v>2</v>
      </c>
      <c r="G7" s="97">
        <v>2</v>
      </c>
      <c r="H7" s="97">
        <v>1</v>
      </c>
      <c r="I7" s="97">
        <v>2</v>
      </c>
      <c r="J7" s="97">
        <v>2</v>
      </c>
      <c r="K7" s="97">
        <v>1</v>
      </c>
      <c r="L7" s="97">
        <v>2</v>
      </c>
      <c r="M7" s="97">
        <v>1</v>
      </c>
      <c r="N7" s="97">
        <v>2</v>
      </c>
      <c r="O7" s="97">
        <v>1</v>
      </c>
      <c r="P7" s="97">
        <v>2</v>
      </c>
      <c r="Q7" s="97">
        <v>1</v>
      </c>
      <c r="R7" s="97">
        <v>2</v>
      </c>
      <c r="S7" s="98"/>
    </row>
    <row r="8" spans="1:19" ht="114.75" x14ac:dyDescent="0.25">
      <c r="A8" s="95" t="s">
        <v>161</v>
      </c>
      <c r="B8" s="96" t="s">
        <v>162</v>
      </c>
      <c r="C8" s="97" t="s">
        <v>163</v>
      </c>
      <c r="D8" s="97" t="s">
        <v>164</v>
      </c>
      <c r="E8" s="97" t="s">
        <v>165</v>
      </c>
      <c r="F8" s="97" t="s">
        <v>166</v>
      </c>
      <c r="G8" s="97" t="s">
        <v>167</v>
      </c>
      <c r="H8" s="97" t="s">
        <v>168</v>
      </c>
      <c r="I8" s="97" t="s">
        <v>169</v>
      </c>
      <c r="J8" s="97" t="s">
        <v>170</v>
      </c>
      <c r="K8" s="97" t="s">
        <v>171</v>
      </c>
      <c r="L8" s="97" t="s">
        <v>172</v>
      </c>
      <c r="M8" s="97" t="s">
        <v>173</v>
      </c>
      <c r="N8" s="97" t="s">
        <v>174</v>
      </c>
      <c r="O8" s="97" t="s">
        <v>175</v>
      </c>
      <c r="P8" s="97" t="s">
        <v>176</v>
      </c>
      <c r="Q8" s="97" t="s">
        <v>177</v>
      </c>
      <c r="R8" s="97" t="s">
        <v>178</v>
      </c>
      <c r="S8" s="98" t="s">
        <v>179</v>
      </c>
    </row>
    <row r="9" spans="1:19" ht="25.5" x14ac:dyDescent="0.25">
      <c r="A9" s="95" t="s">
        <v>180</v>
      </c>
      <c r="B9" s="96" t="s">
        <v>181</v>
      </c>
      <c r="C9" s="97" t="s">
        <v>181</v>
      </c>
      <c r="D9" s="97" t="s">
        <v>182</v>
      </c>
      <c r="E9" s="97" t="s">
        <v>183</v>
      </c>
      <c r="F9" s="97" t="s">
        <v>182</v>
      </c>
      <c r="G9" s="97" t="s">
        <v>183</v>
      </c>
      <c r="H9" s="97" t="s">
        <v>182</v>
      </c>
      <c r="I9" s="97" t="s">
        <v>183</v>
      </c>
      <c r="J9" s="97" t="s">
        <v>183</v>
      </c>
      <c r="K9" s="97" t="s">
        <v>183</v>
      </c>
      <c r="L9" s="97" t="s">
        <v>183</v>
      </c>
      <c r="M9" s="97" t="s">
        <v>183</v>
      </c>
      <c r="N9" s="97" t="s">
        <v>184</v>
      </c>
      <c r="O9" s="97" t="s">
        <v>184</v>
      </c>
      <c r="P9" s="97" t="s">
        <v>185</v>
      </c>
      <c r="Q9" s="97" t="s">
        <v>185</v>
      </c>
      <c r="R9" s="97" t="s">
        <v>184</v>
      </c>
      <c r="S9" s="98" t="s">
        <v>184</v>
      </c>
    </row>
    <row r="10" spans="1:19" ht="25.5" x14ac:dyDescent="0.25">
      <c r="A10" s="95" t="s">
        <v>186</v>
      </c>
      <c r="B10" s="96"/>
      <c r="C10" s="97"/>
      <c r="D10" s="97" t="s">
        <v>187</v>
      </c>
      <c r="E10" s="97" t="s">
        <v>188</v>
      </c>
      <c r="F10" s="97" t="s">
        <v>187</v>
      </c>
      <c r="G10" s="97" t="s">
        <v>188</v>
      </c>
      <c r="H10" s="97" t="s">
        <v>187</v>
      </c>
      <c r="I10" s="97" t="s">
        <v>189</v>
      </c>
      <c r="J10" s="97" t="s">
        <v>189</v>
      </c>
      <c r="K10" s="97" t="s">
        <v>189</v>
      </c>
      <c r="L10" s="97" t="s">
        <v>190</v>
      </c>
      <c r="M10" s="97" t="s">
        <v>190</v>
      </c>
      <c r="N10" s="97" t="s">
        <v>191</v>
      </c>
      <c r="O10" s="97" t="s">
        <v>191</v>
      </c>
      <c r="P10" s="97" t="s">
        <v>192</v>
      </c>
      <c r="Q10" s="97" t="s">
        <v>192</v>
      </c>
      <c r="R10" s="97" t="s">
        <v>191</v>
      </c>
      <c r="S10" s="98" t="s">
        <v>191</v>
      </c>
    </row>
    <row r="11" spans="1:19" ht="15.75" thickBot="1" x14ac:dyDescent="0.3">
      <c r="A11" s="99" t="s">
        <v>193</v>
      </c>
      <c r="B11" s="100" t="s">
        <v>194</v>
      </c>
      <c r="C11" s="101" t="s">
        <v>194</v>
      </c>
      <c r="D11" s="101" t="s">
        <v>195</v>
      </c>
      <c r="E11" s="101" t="s">
        <v>195</v>
      </c>
      <c r="F11" s="101" t="s">
        <v>195</v>
      </c>
      <c r="G11" s="101" t="s">
        <v>195</v>
      </c>
      <c r="H11" s="101" t="s">
        <v>195</v>
      </c>
      <c r="I11" s="101" t="s">
        <v>195</v>
      </c>
      <c r="J11" s="101" t="s">
        <v>195</v>
      </c>
      <c r="K11" s="101" t="s">
        <v>195</v>
      </c>
      <c r="L11" s="101" t="s">
        <v>194</v>
      </c>
      <c r="M11" s="101" t="s">
        <v>194</v>
      </c>
      <c r="N11" s="101" t="s">
        <v>194</v>
      </c>
      <c r="O11" s="101" t="s">
        <v>194</v>
      </c>
      <c r="P11" s="101" t="s">
        <v>194</v>
      </c>
      <c r="Q11" s="101" t="s">
        <v>194</v>
      </c>
      <c r="R11" s="101" t="s">
        <v>194</v>
      </c>
      <c r="S11" s="102" t="s">
        <v>194</v>
      </c>
    </row>
    <row r="12" spans="1:19" ht="77.25" thickBot="1" x14ac:dyDescent="0.3">
      <c r="A12" s="103" t="s">
        <v>196</v>
      </c>
      <c r="B12" s="104"/>
      <c r="C12" s="104"/>
      <c r="D12" s="104"/>
      <c r="E12" s="104"/>
      <c r="F12" s="104"/>
      <c r="G12" s="104"/>
      <c r="H12" s="104"/>
      <c r="I12" s="104"/>
      <c r="J12" s="104"/>
      <c r="K12" s="104"/>
      <c r="L12" s="104"/>
      <c r="M12" s="104"/>
      <c r="N12" s="104"/>
      <c r="O12" s="104"/>
      <c r="P12" s="104"/>
      <c r="Q12" s="104"/>
      <c r="R12" s="104"/>
      <c r="S12" s="104"/>
    </row>
    <row r="13" spans="1:19" x14ac:dyDescent="0.25">
      <c r="A13" s="86"/>
      <c r="B13" s="86"/>
      <c r="C13" s="86"/>
      <c r="D13" s="86"/>
      <c r="E13" s="86"/>
      <c r="F13" s="86"/>
      <c r="G13" s="86"/>
      <c r="H13" s="86"/>
      <c r="I13" s="86"/>
      <c r="J13" s="86"/>
      <c r="K13" s="86"/>
      <c r="L13" s="86"/>
      <c r="M13" s="86"/>
      <c r="N13" s="86"/>
      <c r="O13" s="86"/>
      <c r="P13" s="86"/>
      <c r="Q13" s="86"/>
      <c r="R13" s="86"/>
      <c r="S13" s="86"/>
    </row>
    <row r="15" spans="1:19" ht="15.75" thickBot="1" x14ac:dyDescent="0.3">
      <c r="A15" s="86"/>
      <c r="B15" s="86"/>
      <c r="C15" s="86"/>
      <c r="D15" s="86"/>
      <c r="E15" s="86"/>
    </row>
    <row r="16" spans="1:19" ht="15.75" thickBot="1" x14ac:dyDescent="0.3">
      <c r="A16" s="220" t="s">
        <v>197</v>
      </c>
      <c r="B16" s="221"/>
      <c r="C16" s="221"/>
      <c r="D16" s="222"/>
    </row>
    <row r="17" spans="1:5" ht="15.75" thickBot="1" x14ac:dyDescent="0.3">
      <c r="A17" s="86"/>
      <c r="B17" s="86"/>
      <c r="C17" s="86"/>
      <c r="D17" s="86"/>
      <c r="E17" s="86"/>
    </row>
    <row r="18" spans="1:5" ht="15.75" thickBot="1" x14ac:dyDescent="0.3">
      <c r="A18" s="220" t="s">
        <v>198</v>
      </c>
      <c r="B18" s="221"/>
      <c r="C18" s="221"/>
      <c r="D18" s="222"/>
    </row>
    <row r="19" spans="1:5" ht="15.75" thickBot="1" x14ac:dyDescent="0.3">
      <c r="A19" s="86"/>
      <c r="B19" s="86"/>
      <c r="C19" s="86"/>
      <c r="D19" s="86"/>
      <c r="E19" s="86"/>
    </row>
    <row r="20" spans="1:5" ht="15.75" thickBot="1" x14ac:dyDescent="0.3">
      <c r="A20" s="220" t="s">
        <v>199</v>
      </c>
      <c r="B20" s="221"/>
      <c r="C20" s="221"/>
      <c r="D20" s="222"/>
    </row>
    <row r="21" spans="1:5" ht="15.75" thickBot="1" x14ac:dyDescent="0.3">
      <c r="A21" s="86"/>
      <c r="B21" s="86"/>
      <c r="C21" s="86"/>
      <c r="D21" s="86"/>
      <c r="E21" s="86"/>
    </row>
    <row r="22" spans="1:5" ht="15.75" thickBot="1" x14ac:dyDescent="0.3">
      <c r="A22" s="220" t="s">
        <v>200</v>
      </c>
      <c r="B22" s="221"/>
      <c r="C22" s="221"/>
      <c r="D22" s="222"/>
    </row>
    <row r="23" spans="1:5" ht="15.75" thickBot="1" x14ac:dyDescent="0.3">
      <c r="A23" s="86"/>
      <c r="B23" s="86"/>
      <c r="C23" s="86"/>
      <c r="D23" s="86"/>
      <c r="E23" s="86"/>
    </row>
    <row r="24" spans="1:5" ht="15.75" thickBot="1" x14ac:dyDescent="0.3">
      <c r="A24" s="220" t="s">
        <v>201</v>
      </c>
      <c r="B24" s="221"/>
      <c r="C24" s="221"/>
      <c r="D24" s="222"/>
    </row>
    <row r="25" spans="1:5" ht="15.75" thickBot="1" x14ac:dyDescent="0.3">
      <c r="A25" s="86"/>
      <c r="B25" s="86"/>
      <c r="C25" s="86"/>
      <c r="D25" s="86"/>
      <c r="E25" s="86"/>
    </row>
    <row r="26" spans="1:5" ht="15.75" thickBot="1" x14ac:dyDescent="0.3">
      <c r="A26" s="223" t="s">
        <v>202</v>
      </c>
      <c r="B26" s="224"/>
      <c r="C26" s="224"/>
      <c r="D26" s="225"/>
    </row>
    <row r="27" spans="1:5" ht="26.25" customHeight="1" x14ac:dyDescent="0.25">
      <c r="A27" s="226" t="s">
        <v>203</v>
      </c>
      <c r="B27" s="227"/>
      <c r="C27" s="227"/>
      <c r="D27" s="228"/>
      <c r="E27" s="105"/>
    </row>
    <row r="28" spans="1:5" ht="44.25" customHeight="1" x14ac:dyDescent="0.25">
      <c r="A28" s="229" t="s">
        <v>204</v>
      </c>
      <c r="B28" s="230"/>
      <c r="C28" s="230"/>
      <c r="D28" s="231"/>
      <c r="E28" s="105"/>
    </row>
    <row r="29" spans="1:5" ht="24" customHeight="1" x14ac:dyDescent="0.25">
      <c r="A29" s="229" t="s">
        <v>205</v>
      </c>
      <c r="B29" s="230"/>
      <c r="C29" s="230"/>
      <c r="D29" s="231"/>
      <c r="E29" s="105"/>
    </row>
    <row r="30" spans="1:5" ht="35.25" customHeight="1" x14ac:dyDescent="0.25">
      <c r="A30" s="229" t="s">
        <v>206</v>
      </c>
      <c r="B30" s="230"/>
      <c r="C30" s="230"/>
      <c r="D30" s="231"/>
      <c r="E30" s="105"/>
    </row>
    <row r="31" spans="1:5" ht="15.75" thickBot="1" x14ac:dyDescent="0.3">
      <c r="A31" s="217" t="s">
        <v>207</v>
      </c>
      <c r="B31" s="218"/>
      <c r="C31" s="218"/>
      <c r="D31" s="219"/>
      <c r="E31" s="105"/>
    </row>
  </sheetData>
  <mergeCells count="13">
    <mergeCell ref="A22:D22"/>
    <mergeCell ref="A1:F1"/>
    <mergeCell ref="A4:A5"/>
    <mergeCell ref="A16:D16"/>
    <mergeCell ref="A18:D18"/>
    <mergeCell ref="A20:D20"/>
    <mergeCell ref="A31:D31"/>
    <mergeCell ref="A24:D24"/>
    <mergeCell ref="A26:D26"/>
    <mergeCell ref="A27:D27"/>
    <mergeCell ref="A28:D28"/>
    <mergeCell ref="A29:D29"/>
    <mergeCell ref="A30:D3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workbookViewId="0">
      <selection activeCell="E14" sqref="E14"/>
    </sheetView>
  </sheetViews>
  <sheetFormatPr defaultColWidth="11.42578125" defaultRowHeight="15" x14ac:dyDescent="0.25"/>
  <cols>
    <col min="1" max="1" width="5.140625" style="83" customWidth="1"/>
    <col min="2" max="2" width="62.7109375" style="83" customWidth="1"/>
    <col min="3" max="3" width="43.7109375" style="83" customWidth="1"/>
    <col min="4" max="4" width="8.7109375" style="84" customWidth="1"/>
    <col min="5" max="7" width="17.7109375" style="85" customWidth="1"/>
  </cols>
  <sheetData>
    <row r="1" spans="1:7" ht="16.5" thickBot="1" x14ac:dyDescent="0.3">
      <c r="A1" s="237" t="s">
        <v>108</v>
      </c>
      <c r="B1" s="238"/>
      <c r="C1" s="238"/>
      <c r="D1" s="238"/>
      <c r="E1" s="238"/>
      <c r="F1" s="238"/>
      <c r="G1" s="239"/>
    </row>
    <row r="2" spans="1:7" ht="26.25" thickBot="1" x14ac:dyDescent="0.3">
      <c r="A2" s="66" t="s">
        <v>109</v>
      </c>
      <c r="B2" s="67" t="s">
        <v>110</v>
      </c>
      <c r="C2" s="67" t="s">
        <v>111</v>
      </c>
      <c r="D2" s="68" t="s">
        <v>112</v>
      </c>
      <c r="E2" s="69" t="s">
        <v>113</v>
      </c>
      <c r="F2" s="69" t="s">
        <v>114</v>
      </c>
      <c r="G2" s="70" t="s">
        <v>115</v>
      </c>
    </row>
    <row r="3" spans="1:7" ht="38.25" x14ac:dyDescent="0.25">
      <c r="A3" s="71">
        <v>1</v>
      </c>
      <c r="B3" s="72" t="s">
        <v>4</v>
      </c>
      <c r="C3" s="73" t="s">
        <v>123</v>
      </c>
      <c r="D3" s="74">
        <v>120</v>
      </c>
      <c r="E3" s="75">
        <f t="shared" ref="E3:E8" si="0">F3/1.23</f>
        <v>0</v>
      </c>
      <c r="F3" s="76"/>
      <c r="G3" s="75">
        <f>F3*D3</f>
        <v>0</v>
      </c>
    </row>
    <row r="4" spans="1:7" ht="25.5" x14ac:dyDescent="0.25">
      <c r="A4" s="77">
        <v>2</v>
      </c>
      <c r="B4" s="78" t="s">
        <v>116</v>
      </c>
      <c r="C4" s="79"/>
      <c r="D4" s="80">
        <v>120</v>
      </c>
      <c r="E4" s="75">
        <f t="shared" si="0"/>
        <v>0</v>
      </c>
      <c r="F4" s="76"/>
      <c r="G4" s="75">
        <f t="shared" ref="G4:G8" si="1">F4*D4</f>
        <v>0</v>
      </c>
    </row>
    <row r="5" spans="1:7" x14ac:dyDescent="0.25">
      <c r="A5" s="77">
        <v>3</v>
      </c>
      <c r="B5" s="81" t="s">
        <v>117</v>
      </c>
      <c r="C5" s="79"/>
      <c r="D5" s="80">
        <v>120</v>
      </c>
      <c r="E5" s="75">
        <f t="shared" si="0"/>
        <v>0</v>
      </c>
      <c r="F5" s="76"/>
      <c r="G5" s="75">
        <f t="shared" si="1"/>
        <v>0</v>
      </c>
    </row>
    <row r="6" spans="1:7" x14ac:dyDescent="0.25">
      <c r="A6" s="77">
        <v>4</v>
      </c>
      <c r="B6" s="81" t="s">
        <v>118</v>
      </c>
      <c r="C6" s="79"/>
      <c r="D6" s="80">
        <v>120</v>
      </c>
      <c r="E6" s="75">
        <f t="shared" si="0"/>
        <v>0</v>
      </c>
      <c r="F6" s="76"/>
      <c r="G6" s="75">
        <f t="shared" si="1"/>
        <v>0</v>
      </c>
    </row>
    <row r="7" spans="1:7" ht="25.5" x14ac:dyDescent="0.25">
      <c r="A7" s="71">
        <v>5</v>
      </c>
      <c r="B7" s="82" t="s">
        <v>103</v>
      </c>
      <c r="C7" s="79"/>
      <c r="D7" s="80">
        <v>120</v>
      </c>
      <c r="E7" s="75">
        <f t="shared" si="0"/>
        <v>0</v>
      </c>
      <c r="F7" s="76"/>
      <c r="G7" s="75">
        <f t="shared" si="1"/>
        <v>0</v>
      </c>
    </row>
    <row r="8" spans="1:7" ht="64.5" thickBot="1" x14ac:dyDescent="0.3">
      <c r="A8" s="77">
        <v>6</v>
      </c>
      <c r="B8" s="78" t="s">
        <v>119</v>
      </c>
      <c r="C8" s="79"/>
      <c r="D8" s="80">
        <v>120</v>
      </c>
      <c r="E8" s="75">
        <f t="shared" si="0"/>
        <v>0</v>
      </c>
      <c r="F8" s="76"/>
      <c r="G8" s="75">
        <f t="shared" si="1"/>
        <v>0</v>
      </c>
    </row>
    <row r="9" spans="1:7" ht="15.75" thickBot="1" x14ac:dyDescent="0.3">
      <c r="A9" s="240" t="s">
        <v>120</v>
      </c>
      <c r="B9" s="241"/>
      <c r="C9" s="241"/>
      <c r="D9" s="241"/>
      <c r="E9" s="241"/>
      <c r="F9" s="241"/>
      <c r="G9" s="70">
        <f>SUM(G3:G8)</f>
        <v>0</v>
      </c>
    </row>
    <row r="12" spans="1:7" ht="45" x14ac:dyDescent="0.25">
      <c r="C12" s="150" t="s">
        <v>272</v>
      </c>
      <c r="D12" s="151" t="s">
        <v>273</v>
      </c>
    </row>
  </sheetData>
  <mergeCells count="2">
    <mergeCell ref="A1:G1"/>
    <mergeCell ref="A9:F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6</vt:i4>
      </vt:variant>
    </vt:vector>
  </HeadingPairs>
  <TitlesOfParts>
    <vt:vector size="6" baseType="lpstr">
      <vt:lpstr>Predmetom zákazky je nákup 120 </vt:lpstr>
      <vt:lpstr>Automobil_špecifikácia</vt:lpstr>
      <vt:lpstr>ZVZ_spec</vt:lpstr>
      <vt:lpstr>Radiostanica_spec</vt:lpstr>
      <vt:lpstr>Polepy</vt:lpstr>
      <vt:lpstr>Štrukturovaný rozpočet						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Matúš Jacko</dc:creator>
  <cp:lastModifiedBy>Tomáš Kundrát</cp:lastModifiedBy>
  <dcterms:created xsi:type="dcterms:W3CDTF">2025-02-11T11:39:41Z</dcterms:created>
  <dcterms:modified xsi:type="dcterms:W3CDTF">2025-04-25T07:55:49Z</dcterms:modified>
</cp:coreProperties>
</file>