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Beata\VO-2025\7_Košele\5_SP_REVERZ\"/>
    </mc:Choice>
  </mc:AlternateContent>
  <xr:revisionPtr revIDLastSave="0" documentId="13_ncr:1_{73FCDD2D-9B31-4A25-BFEC-6139899E7F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35" i="1" l="1"/>
  <c r="G36" i="1" l="1"/>
  <c r="G37" i="1" s="1"/>
</calcChain>
</file>

<file path=xl/sharedStrings.xml><?xml version="1.0" encoding="utf-8"?>
<sst xmlns="http://schemas.openxmlformats.org/spreadsheetml/2006/main" count="114" uniqueCount="70">
  <si>
    <t>P.č.</t>
  </si>
  <si>
    <t>Názov položky</t>
  </si>
  <si>
    <t>Predpokladané množstvo počas trvania rámcovej dohody (kus)</t>
  </si>
  <si>
    <t>Cena za mernú jednotku</t>
  </si>
  <si>
    <t xml:space="preserve"> 1 kus</t>
  </si>
  <si>
    <t xml:space="preserve"> (v € bez DPH)</t>
  </si>
  <si>
    <t>pre príslušníkov PZ</t>
  </si>
  <si>
    <t>pre príslušníkov</t>
  </si>
  <si>
    <t>HaZZ</t>
  </si>
  <si>
    <t>pre štátnych zamestnancov lesníkov a pilotov</t>
  </si>
  <si>
    <t>1.1.</t>
  </si>
  <si>
    <t xml:space="preserve">košeľa biela dlhý rukáv </t>
  </si>
  <si>
    <t>-</t>
  </si>
  <si>
    <t>1.2.</t>
  </si>
  <si>
    <t xml:space="preserve">košeľa biela krátky rukáv </t>
  </si>
  <si>
    <t>1.3.</t>
  </si>
  <si>
    <t>košeľa biela dlhý rukáv -ženy</t>
  </si>
  <si>
    <t>1.4.</t>
  </si>
  <si>
    <t>košeľa biela krátky rukáv -ženy</t>
  </si>
  <si>
    <t>1.5.</t>
  </si>
  <si>
    <t>košeľa bledomodrá dlhý rukáv</t>
  </si>
  <si>
    <t>1.6.</t>
  </si>
  <si>
    <t>košeľa bledomodrá krátky rukáv</t>
  </si>
  <si>
    <t>1.7.</t>
  </si>
  <si>
    <t>košeľa biela dlhý rukáv</t>
  </si>
  <si>
    <t>1.8.</t>
  </si>
  <si>
    <t>košeľa biela krátky rukáv</t>
  </si>
  <si>
    <t>1.9.</t>
  </si>
  <si>
    <t>blúzka bledomodrá dlhý rukáv ženy</t>
  </si>
  <si>
    <t>1.10.</t>
  </si>
  <si>
    <t>blúzka bledomodrá krátky rukáv ženy</t>
  </si>
  <si>
    <t>1.11.</t>
  </si>
  <si>
    <t>blúzka biela dlhý rukáv ženy</t>
  </si>
  <si>
    <t>1.12.</t>
  </si>
  <si>
    <t>blúzka biela krátky rukáv ženy</t>
  </si>
  <si>
    <t>1.13.</t>
  </si>
  <si>
    <t>košeľa biela lesníci dlhý rukáv</t>
  </si>
  <si>
    <t>1.14.</t>
  </si>
  <si>
    <t>košeľa zelená lesníci dlhý rukáv</t>
  </si>
  <si>
    <t>1.15.</t>
  </si>
  <si>
    <t>košeľa biela lesníci dlhý rukáv ženy</t>
  </si>
  <si>
    <t>1.16.</t>
  </si>
  <si>
    <t>košeľa zelená lesníci dlhý rukáv ženy</t>
  </si>
  <si>
    <t>1.17.</t>
  </si>
  <si>
    <t>košeľa zelená lesníci krátky rukáv</t>
  </si>
  <si>
    <t>1.18.</t>
  </si>
  <si>
    <t>košeľa zelená lesníci krátky rukáv ženy</t>
  </si>
  <si>
    <t>1.19.</t>
  </si>
  <si>
    <t>košeľa biela letec dlhý rukáv</t>
  </si>
  <si>
    <t>1.20.</t>
  </si>
  <si>
    <t>košeľa biela letec krátky rukáv</t>
  </si>
  <si>
    <t>1.21.</t>
  </si>
  <si>
    <t>košeľa biela letec dlhý rukáv ženy</t>
  </si>
  <si>
    <t>1.22.</t>
  </si>
  <si>
    <t>košeľa biela letec krátky rukáv ženy</t>
  </si>
  <si>
    <t xml:space="preserve">V ............................dňa ........................... </t>
  </si>
  <si>
    <t xml:space="preserve"> </t>
  </si>
  <si>
    <t>Obchodné meno uchádzača: ....................................................................</t>
  </si>
  <si>
    <t>Celková cena za predpokladané množstvo za položku (v € bez DPH)</t>
  </si>
  <si>
    <t xml:space="preserve"> Košele pre príslušníkov Policajného zboru, príslušníkov Hasičského a záchranného zboru </t>
  </si>
  <si>
    <t xml:space="preserve">                                                 Štruktúrovaný rozpočet ceny rámcovej dohody</t>
  </si>
  <si>
    <t>x</t>
  </si>
  <si>
    <t xml:space="preserve">   Adresa/sídlo uchádzača: ................................................................................</t>
  </si>
  <si>
    <t xml:space="preserve">   IČO: ..................................</t>
  </si>
  <si>
    <t>a štátnych zamestnancov lesníkov a letcov</t>
  </si>
  <si>
    <t>Sadzba DPH 23%</t>
  </si>
  <si>
    <t>Celková cena za poskytnutie  predmetu zákazky vyjadrená v EUR bez DPH</t>
  </si>
  <si>
    <t>Celková cena za poskytnutie predmetu zákazky vyjadrená v EUR s DPH</t>
  </si>
  <si>
    <t xml:space="preserve">          Meno, priezvisko a podpis oprávnej osoby uchádzača</t>
  </si>
  <si>
    <t>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</si>
</sst>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7" xfId="0" applyFont="1" applyBorder="1" applyAlignment="1">
      <alignment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" fillId="0" borderId="0" xfId="0" applyFont="1"/>
    <xf numFmtId="0" fontId="9" fillId="0" borderId="3" xfId="0" applyFont="1" applyBorder="1" applyAlignment="1">
      <alignment horizontal="center" vertical="center" wrapText="1"/>
    </xf>
    <xf numFmtId="0" fontId="12" fillId="0" borderId="0" xfId="0" applyFont="1"/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vertical="top" wrapText="1"/>
    </xf>
    <xf numFmtId="2" fontId="10" fillId="4" borderId="9" xfId="0" applyNumberFormat="1" applyFont="1" applyFill="1" applyBorder="1" applyAlignment="1">
      <alignment horizontal="center" vertical="center" wrapText="1"/>
    </xf>
    <xf numFmtId="2" fontId="7" fillId="2" borderId="9" xfId="0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4" fontId="10" fillId="0" borderId="15" xfId="0" applyNumberFormat="1" applyFont="1" applyBorder="1" applyAlignment="1">
      <alignment horizontal="center" vertical="center" wrapText="1"/>
    </xf>
    <xf numFmtId="4" fontId="11" fillId="3" borderId="15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6" borderId="15" xfId="0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2" borderId="13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vertical="center" wrapText="1"/>
    </xf>
    <xf numFmtId="0" fontId="0" fillId="0" borderId="0" xfId="0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46" zoomScale="130" zoomScaleNormal="130" workbookViewId="0">
      <selection activeCell="F26" sqref="F26"/>
    </sheetView>
  </sheetViews>
  <sheetFormatPr defaultRowHeight="15" x14ac:dyDescent="0.25"/>
  <cols>
    <col min="1" max="1" width="5.42578125" customWidth="1"/>
    <col min="2" max="2" width="24.42578125" customWidth="1"/>
    <col min="4" max="4" width="8.28515625" customWidth="1"/>
    <col min="5" max="5" width="15.140625" customWidth="1"/>
    <col min="6" max="6" width="13.140625" customWidth="1"/>
    <col min="7" max="7" width="16.85546875" customWidth="1"/>
  </cols>
  <sheetData>
    <row r="1" spans="1:7" ht="18" x14ac:dyDescent="0.3">
      <c r="A1" s="2"/>
      <c r="B1" s="1"/>
      <c r="C1" s="1" t="s">
        <v>60</v>
      </c>
      <c r="D1" s="15"/>
      <c r="E1" s="15"/>
      <c r="F1" s="15"/>
      <c r="G1" s="15"/>
    </row>
    <row r="2" spans="1:7" ht="16.5" x14ac:dyDescent="0.3">
      <c r="A2" s="13"/>
      <c r="B2" s="18" t="s">
        <v>59</v>
      </c>
      <c r="C2" s="15"/>
      <c r="D2" s="15"/>
      <c r="E2" s="15"/>
      <c r="F2" s="15"/>
      <c r="G2" s="15"/>
    </row>
    <row r="3" spans="1:7" ht="16.5" x14ac:dyDescent="0.3">
      <c r="A3" s="3"/>
      <c r="B3" s="4"/>
      <c r="C3" s="18" t="s">
        <v>64</v>
      </c>
      <c r="D3" s="15"/>
      <c r="E3" s="15"/>
      <c r="F3" s="15"/>
      <c r="G3" s="15"/>
    </row>
    <row r="4" spans="1:7" ht="16.5" x14ac:dyDescent="0.25">
      <c r="A4" s="3"/>
      <c r="B4" s="4"/>
      <c r="C4" s="13"/>
    </row>
    <row r="5" spans="1:7" ht="16.5" x14ac:dyDescent="0.25">
      <c r="A5" s="5"/>
      <c r="B5" s="3" t="s">
        <v>57</v>
      </c>
    </row>
    <row r="6" spans="1:7" ht="16.5" x14ac:dyDescent="0.25">
      <c r="A6" s="5"/>
      <c r="B6" s="5" t="s">
        <v>62</v>
      </c>
    </row>
    <row r="7" spans="1:7" ht="17.25" thickBot="1" x14ac:dyDescent="0.3">
      <c r="A7" s="6"/>
      <c r="B7" s="5" t="s">
        <v>63</v>
      </c>
    </row>
    <row r="8" spans="1:7" ht="28.5" customHeight="1" thickBot="1" x14ac:dyDescent="0.3">
      <c r="A8" s="38" t="s">
        <v>0</v>
      </c>
      <c r="B8" s="38" t="s">
        <v>1</v>
      </c>
      <c r="C8" s="41" t="s">
        <v>2</v>
      </c>
      <c r="D8" s="42"/>
      <c r="E8" s="43"/>
      <c r="F8" s="23"/>
      <c r="G8" s="37" t="s">
        <v>58</v>
      </c>
    </row>
    <row r="9" spans="1:7" ht="26.25" thickBot="1" x14ac:dyDescent="0.3">
      <c r="A9" s="39"/>
      <c r="B9" s="39"/>
      <c r="C9" s="44"/>
      <c r="D9" s="45"/>
      <c r="E9" s="46"/>
      <c r="F9" s="20" t="s">
        <v>3</v>
      </c>
      <c r="G9" s="37"/>
    </row>
    <row r="10" spans="1:7" ht="15.75" thickBot="1" x14ac:dyDescent="0.3">
      <c r="A10" s="39"/>
      <c r="B10" s="39"/>
      <c r="C10" s="47"/>
      <c r="D10" s="48"/>
      <c r="E10" s="49"/>
      <c r="F10" s="32" t="s">
        <v>4</v>
      </c>
      <c r="G10" s="37"/>
    </row>
    <row r="11" spans="1:7" ht="31.5" customHeight="1" x14ac:dyDescent="0.25">
      <c r="A11" s="39"/>
      <c r="B11" s="39"/>
      <c r="C11" s="50" t="s">
        <v>6</v>
      </c>
      <c r="D11" s="16" t="s">
        <v>7</v>
      </c>
      <c r="E11" s="50" t="s">
        <v>9</v>
      </c>
      <c r="F11" s="20" t="s">
        <v>5</v>
      </c>
      <c r="G11" s="38"/>
    </row>
    <row r="12" spans="1:7" ht="22.5" customHeight="1" thickBot="1" x14ac:dyDescent="0.3">
      <c r="A12" s="40"/>
      <c r="B12" s="40"/>
      <c r="C12" s="51"/>
      <c r="D12" s="17" t="s">
        <v>8</v>
      </c>
      <c r="E12" s="51"/>
      <c r="F12" s="24"/>
      <c r="G12" s="27"/>
    </row>
    <row r="13" spans="1:7" ht="15.75" thickBot="1" x14ac:dyDescent="0.3">
      <c r="A13" s="14" t="s">
        <v>10</v>
      </c>
      <c r="B13" s="7" t="s">
        <v>11</v>
      </c>
      <c r="C13" s="8">
        <v>30000</v>
      </c>
      <c r="D13" s="9" t="s">
        <v>12</v>
      </c>
      <c r="E13" s="9" t="s">
        <v>12</v>
      </c>
      <c r="F13" s="25"/>
      <c r="G13" s="28">
        <f>F13*C13</f>
        <v>0</v>
      </c>
    </row>
    <row r="14" spans="1:7" ht="15.75" thickBot="1" x14ac:dyDescent="0.3">
      <c r="A14" s="14" t="s">
        <v>13</v>
      </c>
      <c r="B14" s="10" t="s">
        <v>14</v>
      </c>
      <c r="C14" s="8">
        <v>30000</v>
      </c>
      <c r="D14" s="9" t="s">
        <v>12</v>
      </c>
      <c r="E14" s="9" t="s">
        <v>12</v>
      </c>
      <c r="F14" s="25"/>
      <c r="G14" s="28">
        <f t="shared" ref="G14:G16" si="0">F14*C14</f>
        <v>0</v>
      </c>
    </row>
    <row r="15" spans="1:7" ht="15.75" thickBot="1" x14ac:dyDescent="0.3">
      <c r="A15" s="14" t="s">
        <v>15</v>
      </c>
      <c r="B15" s="7" t="s">
        <v>16</v>
      </c>
      <c r="C15" s="8">
        <v>10000</v>
      </c>
      <c r="D15" s="9" t="s">
        <v>12</v>
      </c>
      <c r="E15" s="9" t="s">
        <v>12</v>
      </c>
      <c r="F15" s="25"/>
      <c r="G15" s="28">
        <f t="shared" si="0"/>
        <v>0</v>
      </c>
    </row>
    <row r="16" spans="1:7" ht="20.25" customHeight="1" thickBot="1" x14ac:dyDescent="0.3">
      <c r="A16" s="14" t="s">
        <v>17</v>
      </c>
      <c r="B16" s="10" t="s">
        <v>18</v>
      </c>
      <c r="C16" s="8">
        <v>10000</v>
      </c>
      <c r="D16" s="9" t="s">
        <v>12</v>
      </c>
      <c r="E16" s="9" t="s">
        <v>12</v>
      </c>
      <c r="F16" s="25"/>
      <c r="G16" s="28">
        <f t="shared" si="0"/>
        <v>0</v>
      </c>
    </row>
    <row r="17" spans="1:7" ht="15.75" thickBot="1" x14ac:dyDescent="0.3">
      <c r="A17" s="14" t="s">
        <v>19</v>
      </c>
      <c r="B17" s="10" t="s">
        <v>20</v>
      </c>
      <c r="C17" s="9" t="s">
        <v>12</v>
      </c>
      <c r="D17" s="8">
        <v>16000</v>
      </c>
      <c r="E17" s="9" t="s">
        <v>12</v>
      </c>
      <c r="F17" s="25"/>
      <c r="G17" s="28">
        <f>D17*F17</f>
        <v>0</v>
      </c>
    </row>
    <row r="18" spans="1:7" ht="23.25" customHeight="1" thickBot="1" x14ac:dyDescent="0.3">
      <c r="A18" s="14" t="s">
        <v>21</v>
      </c>
      <c r="B18" s="10" t="s">
        <v>22</v>
      </c>
      <c r="C18" s="9" t="s">
        <v>12</v>
      </c>
      <c r="D18" s="8">
        <v>32000</v>
      </c>
      <c r="E18" s="9" t="s">
        <v>12</v>
      </c>
      <c r="F18" s="25"/>
      <c r="G18" s="28">
        <f t="shared" ref="G18:G24" si="1">D18*F18</f>
        <v>0</v>
      </c>
    </row>
    <row r="19" spans="1:7" ht="15.75" thickBot="1" x14ac:dyDescent="0.3">
      <c r="A19" s="14" t="s">
        <v>23</v>
      </c>
      <c r="B19" s="10" t="s">
        <v>24</v>
      </c>
      <c r="C19" s="9" t="s">
        <v>12</v>
      </c>
      <c r="D19" s="8">
        <v>16000</v>
      </c>
      <c r="E19" s="9" t="s">
        <v>12</v>
      </c>
      <c r="F19" s="25"/>
      <c r="G19" s="28">
        <f t="shared" si="1"/>
        <v>0</v>
      </c>
    </row>
    <row r="20" spans="1:7" ht="15.75" thickBot="1" x14ac:dyDescent="0.3">
      <c r="A20" s="14" t="s">
        <v>25</v>
      </c>
      <c r="B20" s="10" t="s">
        <v>26</v>
      </c>
      <c r="C20" s="9" t="s">
        <v>12</v>
      </c>
      <c r="D20" s="8">
        <v>16000</v>
      </c>
      <c r="E20" s="9" t="s">
        <v>12</v>
      </c>
      <c r="F20" s="25"/>
      <c r="G20" s="28">
        <f t="shared" si="1"/>
        <v>0</v>
      </c>
    </row>
    <row r="21" spans="1:7" ht="24" customHeight="1" thickBot="1" x14ac:dyDescent="0.3">
      <c r="A21" s="14" t="s">
        <v>27</v>
      </c>
      <c r="B21" s="10" t="s">
        <v>28</v>
      </c>
      <c r="C21" s="9" t="s">
        <v>12</v>
      </c>
      <c r="D21" s="8">
        <v>3400</v>
      </c>
      <c r="E21" s="9" t="s">
        <v>12</v>
      </c>
      <c r="F21" s="25"/>
      <c r="G21" s="28">
        <f t="shared" si="1"/>
        <v>0</v>
      </c>
    </row>
    <row r="22" spans="1:7" ht="26.25" thickBot="1" x14ac:dyDescent="0.3">
      <c r="A22" s="14" t="s">
        <v>29</v>
      </c>
      <c r="B22" s="10" t="s">
        <v>30</v>
      </c>
      <c r="C22" s="9" t="s">
        <v>12</v>
      </c>
      <c r="D22" s="8">
        <v>7200</v>
      </c>
      <c r="E22" s="9" t="s">
        <v>12</v>
      </c>
      <c r="F22" s="25"/>
      <c r="G22" s="28">
        <f t="shared" si="1"/>
        <v>0</v>
      </c>
    </row>
    <row r="23" spans="1:7" ht="15.75" thickBot="1" x14ac:dyDescent="0.3">
      <c r="A23" s="14" t="s">
        <v>31</v>
      </c>
      <c r="B23" s="10" t="s">
        <v>32</v>
      </c>
      <c r="C23" s="9" t="s">
        <v>12</v>
      </c>
      <c r="D23" s="8">
        <v>3400</v>
      </c>
      <c r="E23" s="9" t="s">
        <v>12</v>
      </c>
      <c r="F23" s="25"/>
      <c r="G23" s="28">
        <f t="shared" si="1"/>
        <v>0</v>
      </c>
    </row>
    <row r="24" spans="1:7" ht="15.75" thickBot="1" x14ac:dyDescent="0.3">
      <c r="A24" s="14" t="s">
        <v>33</v>
      </c>
      <c r="B24" s="10" t="s">
        <v>34</v>
      </c>
      <c r="C24" s="9" t="s">
        <v>12</v>
      </c>
      <c r="D24" s="8">
        <v>3400</v>
      </c>
      <c r="E24" s="9" t="s">
        <v>12</v>
      </c>
      <c r="F24" s="25"/>
      <c r="G24" s="28">
        <f t="shared" si="1"/>
        <v>0</v>
      </c>
    </row>
    <row r="25" spans="1:7" ht="15.75" thickBot="1" x14ac:dyDescent="0.3">
      <c r="A25" s="14" t="s">
        <v>35</v>
      </c>
      <c r="B25" s="10" t="s">
        <v>36</v>
      </c>
      <c r="C25" s="9" t="s">
        <v>12</v>
      </c>
      <c r="D25" s="9" t="s">
        <v>12</v>
      </c>
      <c r="E25" s="8">
        <v>2000</v>
      </c>
      <c r="F25" s="25"/>
      <c r="G25" s="28">
        <f>F25*E25</f>
        <v>0</v>
      </c>
    </row>
    <row r="26" spans="1:7" ht="15.75" thickBot="1" x14ac:dyDescent="0.3">
      <c r="A26" s="14" t="s">
        <v>37</v>
      </c>
      <c r="B26" s="10" t="s">
        <v>38</v>
      </c>
      <c r="C26" s="9" t="s">
        <v>12</v>
      </c>
      <c r="D26" s="9" t="s">
        <v>12</v>
      </c>
      <c r="E26" s="8">
        <v>2000</v>
      </c>
      <c r="F26" s="25"/>
      <c r="G26" s="28">
        <f t="shared" ref="G26:G34" si="2">F26*E26</f>
        <v>0</v>
      </c>
    </row>
    <row r="27" spans="1:7" ht="26.25" thickBot="1" x14ac:dyDescent="0.3">
      <c r="A27" s="14" t="s">
        <v>39</v>
      </c>
      <c r="B27" s="10" t="s">
        <v>40</v>
      </c>
      <c r="C27" s="9" t="s">
        <v>12</v>
      </c>
      <c r="D27" s="9" t="s">
        <v>12</v>
      </c>
      <c r="E27" s="8">
        <v>1000</v>
      </c>
      <c r="F27" s="25"/>
      <c r="G27" s="28">
        <f t="shared" si="2"/>
        <v>0</v>
      </c>
    </row>
    <row r="28" spans="1:7" ht="26.25" thickBot="1" x14ac:dyDescent="0.3">
      <c r="A28" s="14" t="s">
        <v>41</v>
      </c>
      <c r="B28" s="10" t="s">
        <v>42</v>
      </c>
      <c r="C28" s="9" t="s">
        <v>12</v>
      </c>
      <c r="D28" s="9" t="s">
        <v>12</v>
      </c>
      <c r="E28" s="8">
        <v>1000</v>
      </c>
      <c r="F28" s="25"/>
      <c r="G28" s="28">
        <f t="shared" si="2"/>
        <v>0</v>
      </c>
    </row>
    <row r="29" spans="1:7" ht="15.75" thickBot="1" x14ac:dyDescent="0.3">
      <c r="A29" s="14" t="s">
        <v>43</v>
      </c>
      <c r="B29" s="10" t="s">
        <v>44</v>
      </c>
      <c r="C29" s="9" t="s">
        <v>12</v>
      </c>
      <c r="D29" s="9" t="s">
        <v>12</v>
      </c>
      <c r="E29" s="8">
        <v>2000</v>
      </c>
      <c r="F29" s="25"/>
      <c r="G29" s="28">
        <f t="shared" si="2"/>
        <v>0</v>
      </c>
    </row>
    <row r="30" spans="1:7" ht="26.25" thickBot="1" x14ac:dyDescent="0.3">
      <c r="A30" s="14" t="s">
        <v>45</v>
      </c>
      <c r="B30" s="10" t="s">
        <v>46</v>
      </c>
      <c r="C30" s="9" t="s">
        <v>12</v>
      </c>
      <c r="D30" s="9" t="s">
        <v>12</v>
      </c>
      <c r="E30" s="8">
        <v>1000</v>
      </c>
      <c r="F30" s="25"/>
      <c r="G30" s="28">
        <f t="shared" si="2"/>
        <v>0</v>
      </c>
    </row>
    <row r="31" spans="1:7" ht="15.75" thickBot="1" x14ac:dyDescent="0.3">
      <c r="A31" s="14" t="s">
        <v>47</v>
      </c>
      <c r="B31" s="10" t="s">
        <v>48</v>
      </c>
      <c r="C31" s="9" t="s">
        <v>12</v>
      </c>
      <c r="D31" s="9" t="s">
        <v>12</v>
      </c>
      <c r="E31" s="9">
        <v>400</v>
      </c>
      <c r="F31" s="25"/>
      <c r="G31" s="28">
        <f t="shared" si="2"/>
        <v>0</v>
      </c>
    </row>
    <row r="32" spans="1:7" ht="15.75" thickBot="1" x14ac:dyDescent="0.3">
      <c r="A32" s="14" t="s">
        <v>49</v>
      </c>
      <c r="B32" s="10" t="s">
        <v>50</v>
      </c>
      <c r="C32" s="9" t="s">
        <v>12</v>
      </c>
      <c r="D32" s="9" t="s">
        <v>12</v>
      </c>
      <c r="E32" s="9">
        <v>400</v>
      </c>
      <c r="F32" s="25"/>
      <c r="G32" s="28">
        <f t="shared" si="2"/>
        <v>0</v>
      </c>
    </row>
    <row r="33" spans="1:7" ht="15.75" thickBot="1" x14ac:dyDescent="0.3">
      <c r="A33" s="14" t="s">
        <v>51</v>
      </c>
      <c r="B33" s="10" t="s">
        <v>52</v>
      </c>
      <c r="C33" s="9" t="s">
        <v>12</v>
      </c>
      <c r="D33" s="9" t="s">
        <v>12</v>
      </c>
      <c r="E33" s="9">
        <v>40</v>
      </c>
      <c r="F33" s="25"/>
      <c r="G33" s="28">
        <f t="shared" si="2"/>
        <v>0</v>
      </c>
    </row>
    <row r="34" spans="1:7" ht="26.25" thickBot="1" x14ac:dyDescent="0.3">
      <c r="A34" s="14" t="s">
        <v>53</v>
      </c>
      <c r="B34" s="10" t="s">
        <v>54</v>
      </c>
      <c r="C34" s="9" t="s">
        <v>12</v>
      </c>
      <c r="D34" s="9" t="s">
        <v>12</v>
      </c>
      <c r="E34" s="9">
        <v>40</v>
      </c>
      <c r="F34" s="25"/>
      <c r="G34" s="28">
        <f t="shared" si="2"/>
        <v>0</v>
      </c>
    </row>
    <row r="35" spans="1:7" ht="17.25" thickBot="1" x14ac:dyDescent="0.3">
      <c r="A35" s="34" t="s">
        <v>66</v>
      </c>
      <c r="B35" s="35"/>
      <c r="C35" s="35"/>
      <c r="D35" s="35"/>
      <c r="E35" s="36"/>
      <c r="F35" s="26" t="s">
        <v>61</v>
      </c>
      <c r="G35" s="29">
        <f>SUM(G13:G34)</f>
        <v>0</v>
      </c>
    </row>
    <row r="36" spans="1:7" ht="15.75" customHeight="1" thickBot="1" x14ac:dyDescent="0.3">
      <c r="A36" s="52" t="s">
        <v>65</v>
      </c>
      <c r="B36" s="53"/>
      <c r="C36" s="53"/>
      <c r="D36" s="53"/>
      <c r="E36" s="53"/>
      <c r="F36" s="54"/>
      <c r="G36" s="30">
        <f>(G35*0.23)</f>
        <v>0</v>
      </c>
    </row>
    <row r="37" spans="1:7" ht="17.25" thickBot="1" x14ac:dyDescent="0.3">
      <c r="A37" s="55" t="s">
        <v>67</v>
      </c>
      <c r="B37" s="55"/>
      <c r="C37" s="55"/>
      <c r="D37" s="55"/>
      <c r="E37" s="55"/>
      <c r="F37" s="26" t="s">
        <v>61</v>
      </c>
      <c r="G37" s="31">
        <f>G35+G36</f>
        <v>0</v>
      </c>
    </row>
    <row r="38" spans="1:7" ht="16.5" x14ac:dyDescent="0.25">
      <c r="A38" s="21"/>
      <c r="B38" s="21"/>
      <c r="C38" s="21"/>
      <c r="D38" s="21"/>
      <c r="E38" s="21"/>
      <c r="F38" s="22"/>
    </row>
    <row r="39" spans="1:7" ht="16.5" x14ac:dyDescent="0.3">
      <c r="A39" s="15" t="s">
        <v>55</v>
      </c>
    </row>
    <row r="40" spans="1:7" ht="16.5" x14ac:dyDescent="0.25">
      <c r="D40" s="19" t="s">
        <v>56</v>
      </c>
      <c r="E40" s="56" t="s">
        <v>69</v>
      </c>
      <c r="F40" s="56"/>
      <c r="G40" s="56"/>
    </row>
    <row r="41" spans="1:7" ht="16.5" customHeight="1" x14ac:dyDescent="0.25">
      <c r="D41" s="33" t="s">
        <v>68</v>
      </c>
      <c r="E41" s="33"/>
      <c r="F41" s="33"/>
      <c r="G41" s="33"/>
    </row>
    <row r="42" spans="1:7" ht="15.75" x14ac:dyDescent="0.25">
      <c r="A42" s="12"/>
    </row>
    <row r="43" spans="1:7" ht="15.75" x14ac:dyDescent="0.25">
      <c r="A43" s="12"/>
    </row>
    <row r="44" spans="1:7" ht="15.75" x14ac:dyDescent="0.25">
      <c r="A44" s="12"/>
    </row>
    <row r="45" spans="1:7" ht="15.75" x14ac:dyDescent="0.25">
      <c r="A45" s="12"/>
    </row>
    <row r="46" spans="1:7" ht="15.75" x14ac:dyDescent="0.25">
      <c r="A46" s="12"/>
    </row>
    <row r="47" spans="1:7" ht="16.5" x14ac:dyDescent="0.25">
      <c r="A47" s="11"/>
    </row>
    <row r="48" spans="1:7" ht="16.5" x14ac:dyDescent="0.25">
      <c r="A48" s="11"/>
    </row>
    <row r="49" spans="1:1" ht="16.5" x14ac:dyDescent="0.25">
      <c r="A49" s="6"/>
    </row>
  </sheetData>
  <mergeCells count="11">
    <mergeCell ref="E40:G40"/>
    <mergeCell ref="D41:G41"/>
    <mergeCell ref="A35:E35"/>
    <mergeCell ref="G8:G11"/>
    <mergeCell ref="B8:B12"/>
    <mergeCell ref="A8:A12"/>
    <mergeCell ref="C8:E10"/>
    <mergeCell ref="C11:C12"/>
    <mergeCell ref="E11:E12"/>
    <mergeCell ref="A36:F36"/>
    <mergeCell ref="A37:E3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Beáta Škanderová</cp:lastModifiedBy>
  <cp:lastPrinted>2025-03-13T13:55:52Z</cp:lastPrinted>
  <dcterms:created xsi:type="dcterms:W3CDTF">2024-11-08T08:28:01Z</dcterms:created>
  <dcterms:modified xsi:type="dcterms:W3CDTF">2025-03-18T11:15:48Z</dcterms:modified>
</cp:coreProperties>
</file>