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16380" windowHeight="8190" tabRatio="500"/>
  </bookViews>
  <sheets>
    <sheet name="Hárok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J7" i="1"/>
  <c r="K7" i="1" s="1"/>
  <c r="I7" i="1"/>
  <c r="H7" i="1"/>
  <c r="G7" i="1"/>
  <c r="K8" i="1" l="1"/>
  <c r="J6" i="1"/>
  <c r="I6" i="1"/>
  <c r="H6" i="1"/>
  <c r="G6" i="1"/>
  <c r="J5" i="1"/>
  <c r="I5" i="1"/>
  <c r="H5" i="1"/>
  <c r="G5" i="1"/>
  <c r="J4" i="1"/>
  <c r="I4" i="1"/>
  <c r="H4" i="1"/>
  <c r="G4" i="1"/>
  <c r="J3" i="1"/>
  <c r="I3" i="1"/>
  <c r="I9" i="1" s="1"/>
  <c r="H3" i="1"/>
  <c r="G3" i="1" s="1"/>
  <c r="K6" i="1" l="1"/>
  <c r="K5" i="1"/>
  <c r="K4" i="1"/>
  <c r="J9" i="1"/>
  <c r="K3" i="1"/>
  <c r="K9" i="1" l="1"/>
</calcChain>
</file>

<file path=xl/sharedStrings.xml><?xml version="1.0" encoding="utf-8"?>
<sst xmlns="http://schemas.openxmlformats.org/spreadsheetml/2006/main" count="33" uniqueCount="31">
  <si>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</si>
  <si>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</si>
  <si>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</si>
  <si>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</si>
  <si>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</si>
  <si>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</si>
  <si>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</si>
  <si>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</si>
  <si>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</si>
  <si>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</si>
  <si>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</si>
  <si>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</si>
  <si>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</si>
  <si>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</si>
  <si>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</si>
  <si>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 xml:space="preserve">Celková cena za požadovaný predmet zákazky vyjadrená v EUR </t>
  </si>
  <si>
    <t>Pozn.: Uchádzač vypĺňa len bunky zvýraznené zelenou farbou.</t>
  </si>
  <si>
    <t>t.</t>
  </si>
  <si>
    <t>k. ú. Tvrdošín - okres Tvrdošín, Žilinský kraj</t>
  </si>
  <si>
    <t>k. ú. Trstená - okres Tvrdošín, Žilinský kraj</t>
  </si>
  <si>
    <t>k. ú. Ružomberok (1) - okres Ružomberok, Žilinský kraj</t>
  </si>
  <si>
    <t>4.</t>
  </si>
  <si>
    <t xml:space="preserve">t. </t>
  </si>
  <si>
    <t>k. ú. Ružomberok (2) - okres Ružomberok, Žilinský kraj</t>
  </si>
  <si>
    <t>5.</t>
  </si>
  <si>
    <t>6.</t>
  </si>
  <si>
    <t>k. ú. Okoličné - okres Liptovský Mikuláš, Žilinský kraj</t>
  </si>
  <si>
    <t>k. ú. Ochodnica - okres Kysucké Nové Mesto, Žilinský kraj</t>
  </si>
  <si>
    <t>ks.</t>
  </si>
  <si>
    <t xml:space="preserve">Príloha č. 2: Cenová ponuka za odstránenie nel. skládok v Žilinskom kraji </t>
  </si>
  <si>
    <t>Výzva č.: CPZA-MP-2025/002362-001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</si>
</sst>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  <numFmt numFmtId="167" formatCode="#,##0.0"/>
  </numFmts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 applyProtection="1">
      <alignment horizontal="center" vertical="center" wrapText="1"/>
      <protection hidden="1"/>
    </xf>
    <xf numFmtId="165" fontId="3" fillId="4" borderId="3" xfId="1" applyNumberFormat="1" applyFont="1" applyFill="1" applyBorder="1" applyAlignment="1" applyProtection="1">
      <alignment horizontal="center" vertical="center" wrapText="1"/>
    </xf>
    <xf numFmtId="166" fontId="3" fillId="4" borderId="3" xfId="2" applyFont="1" applyFill="1" applyBorder="1" applyAlignment="1" applyProtection="1">
      <alignment horizontal="center" vertical="center" wrapText="1"/>
    </xf>
    <xf numFmtId="164" fontId="3" fillId="0" borderId="3" xfId="1" applyFont="1" applyBorder="1" applyAlignment="1" applyProtection="1">
      <alignment horizontal="center" vertical="center" wrapText="1"/>
    </xf>
    <xf numFmtId="164" fontId="1" fillId="2" borderId="3" xfId="1" applyFont="1" applyFill="1" applyBorder="1" applyAlignment="1" applyProtection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167" fontId="4" fillId="0" borderId="3" xfId="0" applyNumberFormat="1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Normal="100" workbookViewId="0">
      <selection activeCell="B15" sqref="B15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47.2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1" t="s">
        <v>6</v>
      </c>
      <c r="H2" s="5" t="s">
        <v>7</v>
      </c>
      <c r="I2" s="5" t="s">
        <v>8</v>
      </c>
      <c r="J2" s="6" t="s">
        <v>9</v>
      </c>
      <c r="K2" s="6" t="s">
        <v>10</v>
      </c>
    </row>
    <row r="3" spans="1:11" ht="35.25" customHeight="1" x14ac:dyDescent="0.25">
      <c r="A3" s="14" t="s">
        <v>11</v>
      </c>
      <c r="B3" s="17" t="s">
        <v>18</v>
      </c>
      <c r="C3" s="8" t="s">
        <v>17</v>
      </c>
      <c r="D3" s="9">
        <v>1</v>
      </c>
      <c r="E3" s="10"/>
      <c r="F3" s="11">
        <v>0.23</v>
      </c>
      <c r="G3" s="12">
        <f>H3-E3</f>
        <v>0</v>
      </c>
      <c r="H3" s="12">
        <f>E3*F3+E3</f>
        <v>0</v>
      </c>
      <c r="I3" s="12">
        <f>D3*E3</f>
        <v>0</v>
      </c>
      <c r="J3" s="12">
        <f>D3*E3*F3</f>
        <v>0</v>
      </c>
      <c r="K3" s="12">
        <f>I3+J3</f>
        <v>0</v>
      </c>
    </row>
    <row r="4" spans="1:11" ht="37.5" customHeight="1" x14ac:dyDescent="0.25">
      <c r="A4" s="14" t="s">
        <v>13</v>
      </c>
      <c r="B4" s="7" t="s">
        <v>19</v>
      </c>
      <c r="C4" s="8" t="s">
        <v>12</v>
      </c>
      <c r="D4" s="9">
        <v>35</v>
      </c>
      <c r="E4" s="10"/>
      <c r="F4" s="11">
        <v>0.23</v>
      </c>
      <c r="G4" s="12">
        <f>H4-E4</f>
        <v>0</v>
      </c>
      <c r="H4" s="12">
        <f>E4*F4+E4</f>
        <v>0</v>
      </c>
      <c r="I4" s="12">
        <f>D4*E4</f>
        <v>0</v>
      </c>
      <c r="J4" s="12">
        <f>D4*E4*F4</f>
        <v>0</v>
      </c>
      <c r="K4" s="12">
        <f>I4+J4</f>
        <v>0</v>
      </c>
    </row>
    <row r="5" spans="1:11" ht="37.5" customHeight="1" x14ac:dyDescent="0.25">
      <c r="A5" s="14" t="s">
        <v>14</v>
      </c>
      <c r="B5" s="7" t="s">
        <v>20</v>
      </c>
      <c r="C5" s="8" t="s">
        <v>22</v>
      </c>
      <c r="D5" s="18">
        <v>0.2</v>
      </c>
      <c r="E5" s="10"/>
      <c r="F5" s="11">
        <v>0.23</v>
      </c>
      <c r="G5" s="12">
        <f>H5-E5</f>
        <v>0</v>
      </c>
      <c r="H5" s="12">
        <f>E5*F5+E5</f>
        <v>0</v>
      </c>
      <c r="I5" s="12">
        <f>D5*E5</f>
        <v>0</v>
      </c>
      <c r="J5" s="12">
        <f>D5*E5*F5</f>
        <v>0</v>
      </c>
      <c r="K5" s="12">
        <f>I5+J5</f>
        <v>0</v>
      </c>
    </row>
    <row r="6" spans="1:11" ht="39" customHeight="1" x14ac:dyDescent="0.25">
      <c r="A6" s="14" t="s">
        <v>21</v>
      </c>
      <c r="B6" s="7" t="s">
        <v>23</v>
      </c>
      <c r="C6" s="8" t="s">
        <v>17</v>
      </c>
      <c r="D6" s="9">
        <v>1</v>
      </c>
      <c r="E6" s="10"/>
      <c r="F6" s="11">
        <v>0.23</v>
      </c>
      <c r="G6" s="12">
        <f>H6-E6</f>
        <v>0</v>
      </c>
      <c r="H6" s="12">
        <f>E6*F6+E6</f>
        <v>0</v>
      </c>
      <c r="I6" s="12">
        <f>D6*E6</f>
        <v>0</v>
      </c>
      <c r="J6" s="12">
        <f>D6*E6*F6</f>
        <v>0</v>
      </c>
      <c r="K6" s="12">
        <f>I6+J6</f>
        <v>0</v>
      </c>
    </row>
    <row r="7" spans="1:11" ht="45.75" customHeight="1" x14ac:dyDescent="0.25">
      <c r="A7" s="14" t="s">
        <v>24</v>
      </c>
      <c r="B7" s="7" t="s">
        <v>26</v>
      </c>
      <c r="C7" s="8" t="s">
        <v>22</v>
      </c>
      <c r="D7" s="18">
        <v>12.7</v>
      </c>
      <c r="E7" s="10"/>
      <c r="F7" s="11">
        <v>0.23</v>
      </c>
      <c r="G7" s="12">
        <f>H7-E7</f>
        <v>0</v>
      </c>
      <c r="H7" s="12">
        <f>E7*F7+E7</f>
        <v>0</v>
      </c>
      <c r="I7" s="12">
        <f>D7*E7</f>
        <v>0</v>
      </c>
      <c r="J7" s="12">
        <f>D7*E7*F7</f>
        <v>0</v>
      </c>
      <c r="K7" s="12">
        <f>I7+J7</f>
        <v>0</v>
      </c>
    </row>
    <row r="8" spans="1:11" ht="46.5" customHeight="1" x14ac:dyDescent="0.25">
      <c r="A8" s="14" t="s">
        <v>25</v>
      </c>
      <c r="B8" s="7" t="s">
        <v>27</v>
      </c>
      <c r="C8" s="8" t="s">
        <v>28</v>
      </c>
      <c r="D8" s="9">
        <v>10</v>
      </c>
      <c r="E8" s="10"/>
      <c r="F8" s="11">
        <v>0.23</v>
      </c>
      <c r="G8" s="12">
        <f>H8-E8</f>
        <v>0</v>
      </c>
      <c r="H8" s="12">
        <f>E8*F8+E8</f>
        <v>0</v>
      </c>
      <c r="I8" s="12">
        <f>D8*E8</f>
        <v>0</v>
      </c>
      <c r="J8" s="12">
        <f>D8*E8*F8</f>
        <v>0</v>
      </c>
      <c r="K8" s="12">
        <f>I8+J8</f>
        <v>0</v>
      </c>
    </row>
    <row r="9" spans="1:11" ht="20.25" customHeight="1" x14ac:dyDescent="0.25">
      <c r="A9" s="19" t="s">
        <v>15</v>
      </c>
      <c r="B9" s="20"/>
      <c r="C9" s="20"/>
      <c r="D9" s="20"/>
      <c r="E9" s="20"/>
      <c r="F9" s="20"/>
      <c r="G9" s="20"/>
      <c r="H9" s="21"/>
      <c r="I9" s="13">
        <f>SUM(I3:I6)</f>
        <v>0</v>
      </c>
      <c r="J9" s="13">
        <f>SUM(J3:J6)</f>
        <v>0</v>
      </c>
      <c r="K9" s="13">
        <f>SUM(K3:K6)</f>
        <v>0</v>
      </c>
    </row>
    <row r="10" spans="1:11" ht="15.75" x14ac:dyDescent="0.25">
      <c r="A10" s="15" t="s">
        <v>16</v>
      </c>
      <c r="B10" s="15"/>
      <c r="C10" s="15"/>
      <c r="D10" s="15"/>
    </row>
    <row r="11" spans="1:11" ht="15.75" x14ac:dyDescent="0.25">
      <c r="A11" s="22" t="s">
        <v>30</v>
      </c>
      <c r="E11" s="15"/>
      <c r="F11" s="15"/>
      <c r="G11" s="15"/>
      <c r="H11" s="15"/>
      <c r="I11" s="15"/>
      <c r="J11" s="15"/>
      <c r="K11" s="15"/>
    </row>
  </sheetData>
  <mergeCells count="2">
    <mergeCell ref="A1:K1"/>
    <mergeCell ref="A9:H9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2025-04-04T11:25:41Z</cp:lastPrinted>
  <dcterms:created xsi:type="dcterms:W3CDTF">2023-08-16T13:01:13Z</dcterms:created>
  <dcterms:modified xsi:type="dcterms:W3CDTF">2025-04-04T11:26:18Z</dcterms:modified>
  <dc:language>sk-SK</dc:language>
</cp:coreProperties>
</file>