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10. Zabez prania úst bielizne\2. Príprava\PTK_opakované_8.4.2025\PTK odoslané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ceny'!$B$1:$J$23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H7" i="3"/>
  <c r="J8" i="3"/>
  <c r="J7" i="3"/>
  <c r="E9" i="3" l="1"/>
  <c r="I8" i="3"/>
  <c r="I7" i="3"/>
  <c r="J9" i="3" l="1"/>
  <c r="I9" i="3"/>
</calcChain>
</file>

<file path=xl/sharedStrings.xml><?xml version="1.0" encoding="utf-8"?>
<sst xmlns="http://schemas.openxmlformats.org/spreadsheetml/2006/main" count="39" uniqueCount="34">
  <si>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</si>
  <si>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</si>
  <si>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</si>
  <si>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</si>
  <si>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</si>
  <si>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</si>
  <si>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</si>
  <si>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</si>
  <si>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</si>
  <si>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</si>
  <si>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</si>
  <si>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</si>
  <si>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</si>
  <si>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</si>
  <si>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</si>
  <si>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</si>
  <si>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</si>
  <si>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</si>
  <si>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</si>
  <si>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Por. č.</t>
  </si>
  <si>
    <t>Názov položky</t>
  </si>
  <si>
    <t>bez DPH</t>
  </si>
  <si>
    <t>s DPH</t>
  </si>
  <si>
    <t>Sadzba DPH
v %</t>
  </si>
  <si>
    <t>Merná jednotka
(MJ)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</si>
  <si>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</si>
  <si>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</si>
  <si>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</si>
  <si>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 xml:space="preserve">Pranie osobnej bielizne zamestnancov  </t>
  </si>
  <si>
    <t>kg</t>
  </si>
  <si>
    <t xml:space="preserve">Predpokladané množstvo MJ na obdobie 24 mes. </t>
  </si>
  <si>
    <t>Jednotková cena v EUR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</si>
  <si>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Zabezpečenie prania ústavnej bielizne  </t>
    </r>
  </si>
  <si>
    <t xml:space="preserve">Pranie pacientskej bielizne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</si>
</sst>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rgb="FFC00000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theme="4" tint="-0.24994659260841701"/>
      </left>
      <right style="dotted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2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164" fontId="5" fillId="0" borderId="25" xfId="0" applyNumberFormat="1" applyFont="1" applyFill="1" applyBorder="1" applyAlignment="1">
      <alignment vertical="center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164" fontId="2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30" xfId="0" applyFont="1" applyFill="1" applyBorder="1" applyAlignment="1" applyProtection="1">
      <alignment horizontal="center" vertical="center" wrapText="1"/>
      <protection locked="0"/>
    </xf>
    <xf numFmtId="164" fontId="2" fillId="6" borderId="7" xfId="0" applyNumberFormat="1" applyFont="1" applyFill="1" applyBorder="1" applyAlignment="1" applyProtection="1">
      <alignment horizontal="right" vertical="center" wrapText="1"/>
      <protection locked="0"/>
    </xf>
    <xf numFmtId="164" fontId="2" fillId="6" borderId="28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32" xfId="0" applyNumberFormat="1" applyFont="1" applyBorder="1" applyAlignment="1" applyProtection="1">
      <alignment horizontal="center" vertical="center" wrapText="1"/>
      <protection locked="0"/>
    </xf>
    <xf numFmtId="9" fontId="2" fillId="0" borderId="33" xfId="0" applyNumberFormat="1" applyFont="1" applyBorder="1" applyAlignment="1" applyProtection="1">
      <alignment horizontal="center" vertical="center" wrapText="1"/>
      <protection locked="0"/>
    </xf>
    <xf numFmtId="0" fontId="5" fillId="3" borderId="0" xfId="1" applyFont="1" applyFill="1"/>
    <xf numFmtId="164" fontId="2" fillId="4" borderId="7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34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35" xfId="0" applyNumberFormat="1" applyFont="1" applyFill="1" applyBorder="1" applyAlignment="1">
      <alignment vertical="center"/>
    </xf>
    <xf numFmtId="164" fontId="3" fillId="4" borderId="36" xfId="0" applyNumberFormat="1" applyFont="1" applyFill="1" applyBorder="1" applyAlignment="1" applyProtection="1">
      <alignment horizontal="right" vertical="center"/>
      <protection locked="0"/>
    </xf>
    <xf numFmtId="164" fontId="2" fillId="4" borderId="37" xfId="0" applyNumberFormat="1" applyFont="1" applyFill="1" applyBorder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9" fontId="5" fillId="0" borderId="0" xfId="4" applyFont="1" applyFill="1" applyBorder="1" applyAlignment="1">
      <alignment horizontal="left" vertical="center"/>
    </xf>
    <xf numFmtId="0" fontId="2" fillId="0" borderId="38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3" fontId="5" fillId="0" borderId="39" xfId="0" applyNumberFormat="1" applyFont="1" applyFill="1" applyBorder="1" applyAlignment="1">
      <alignment horizontal="center" vertical="center" wrapText="1"/>
    </xf>
    <xf numFmtId="3" fontId="5" fillId="0" borderId="3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5" borderId="14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3" fontId="3" fillId="5" borderId="16" xfId="0" applyNumberFormat="1" applyFont="1" applyFill="1" applyBorder="1" applyAlignment="1" applyProtection="1">
      <alignment horizontal="center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3" fillId="5" borderId="31" xfId="0" applyFont="1" applyFill="1" applyBorder="1" applyAlignment="1" applyProtection="1">
      <alignment horizontal="center" vertical="top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B1:R27"/>
  <sheetViews>
    <sheetView tabSelected="1" zoomScale="90" zoomScaleNormal="90" workbookViewId="0">
      <selection activeCell="E9" sqref="E9"/>
    </sheetView>
  </sheetViews>
  <sheetFormatPr defaultColWidth="9.140625" defaultRowHeight="12" x14ac:dyDescent="0.2"/>
  <cols>
    <col min="1" max="1" width="3.140625" style="4" customWidth="1"/>
    <col min="2" max="2" width="5" style="6" customWidth="1"/>
    <col min="3" max="3" width="36.5703125" style="6" customWidth="1"/>
    <col min="4" max="4" width="15.85546875" style="6" customWidth="1"/>
    <col min="5" max="5" width="15.28515625" style="7" customWidth="1"/>
    <col min="6" max="6" width="14.7109375" style="5" customWidth="1"/>
    <col min="7" max="7" width="14.7109375" style="8" customWidth="1"/>
    <col min="8" max="10" width="14.7109375" style="4" customWidth="1"/>
    <col min="11" max="16384" width="9.140625" style="4"/>
  </cols>
  <sheetData>
    <row r="1" spans="2:18" s="23" customFormat="1" ht="20.100000000000001" customHeight="1" x14ac:dyDescent="0.2">
      <c r="B1" s="91" t="s">
        <v>27</v>
      </c>
      <c r="C1" s="91"/>
      <c r="D1" s="91"/>
      <c r="E1" s="91"/>
      <c r="F1" s="91"/>
      <c r="G1" s="91"/>
      <c r="H1" s="91"/>
      <c r="I1" s="91"/>
      <c r="J1" s="73"/>
      <c r="K1" s="4"/>
      <c r="L1" s="4"/>
      <c r="M1" s="4"/>
      <c r="N1" s="4"/>
      <c r="O1" s="4"/>
      <c r="P1" s="4"/>
      <c r="Q1" s="4"/>
      <c r="R1" s="42"/>
    </row>
    <row r="2" spans="2:18" ht="24.95" customHeight="1" x14ac:dyDescent="0.2">
      <c r="B2" s="43" t="s">
        <v>32</v>
      </c>
      <c r="C2" s="44"/>
      <c r="D2" s="15"/>
      <c r="E2" s="15"/>
      <c r="F2" s="15"/>
      <c r="G2" s="15"/>
      <c r="H2" s="15"/>
    </row>
    <row r="3" spans="2:18" ht="18" customHeight="1" thickBot="1" x14ac:dyDescent="0.25">
      <c r="B3" s="45"/>
      <c r="C3" s="45"/>
      <c r="D3" s="45"/>
      <c r="E3" s="45"/>
      <c r="F3" s="45"/>
      <c r="G3" s="45"/>
      <c r="H3" s="45"/>
    </row>
    <row r="4" spans="2:18" s="46" customFormat="1" ht="40.5" customHeight="1" x14ac:dyDescent="0.25">
      <c r="B4" s="92" t="s">
        <v>19</v>
      </c>
      <c r="C4" s="94" t="s">
        <v>20</v>
      </c>
      <c r="D4" s="96" t="s">
        <v>24</v>
      </c>
      <c r="E4" s="98" t="s">
        <v>30</v>
      </c>
      <c r="F4" s="100" t="s">
        <v>31</v>
      </c>
      <c r="G4" s="102"/>
      <c r="H4" s="103"/>
      <c r="I4" s="100" t="s">
        <v>25</v>
      </c>
      <c r="J4" s="101"/>
      <c r="L4" s="25"/>
      <c r="M4" s="25"/>
    </row>
    <row r="5" spans="2:18" s="46" customFormat="1" ht="33" customHeight="1" x14ac:dyDescent="0.25">
      <c r="B5" s="93"/>
      <c r="C5" s="95"/>
      <c r="D5" s="97"/>
      <c r="E5" s="99"/>
      <c r="F5" s="68" t="s">
        <v>21</v>
      </c>
      <c r="G5" s="36" t="s">
        <v>23</v>
      </c>
      <c r="H5" s="37" t="s">
        <v>22</v>
      </c>
      <c r="I5" s="38" t="s">
        <v>21</v>
      </c>
      <c r="J5" s="58" t="s">
        <v>22</v>
      </c>
      <c r="L5" s="63"/>
      <c r="M5" s="63"/>
    </row>
    <row r="6" spans="2:18" s="47" customFormat="1" ht="14.1" customHeight="1" x14ac:dyDescent="0.25">
      <c r="B6" s="59" t="s">
        <v>0</v>
      </c>
      <c r="C6" s="26" t="s">
        <v>11</v>
      </c>
      <c r="D6" s="26" t="s">
        <v>12</v>
      </c>
      <c r="E6" s="26" t="s">
        <v>13</v>
      </c>
      <c r="F6" s="53" t="s">
        <v>14</v>
      </c>
      <c r="G6" s="56" t="s">
        <v>15</v>
      </c>
      <c r="H6" s="55" t="s">
        <v>16</v>
      </c>
      <c r="I6" s="54" t="s">
        <v>17</v>
      </c>
      <c r="J6" s="60" t="s">
        <v>18</v>
      </c>
      <c r="L6" s="57"/>
      <c r="M6" s="57"/>
    </row>
    <row r="7" spans="2:18" s="47" customFormat="1" ht="29.25" customHeight="1" x14ac:dyDescent="0.25">
      <c r="B7" s="61" t="s">
        <v>0</v>
      </c>
      <c r="C7" s="82" t="s">
        <v>33</v>
      </c>
      <c r="D7" s="79" t="s">
        <v>29</v>
      </c>
      <c r="E7" s="85">
        <v>196150</v>
      </c>
      <c r="F7" s="69"/>
      <c r="G7" s="71"/>
      <c r="H7" s="28">
        <f>F7*1.05</f>
        <v>0</v>
      </c>
      <c r="I7" s="74">
        <f>E7*F7</f>
        <v>0</v>
      </c>
      <c r="J7" s="64">
        <f>I7*1.05</f>
        <v>0</v>
      </c>
      <c r="L7" s="57"/>
      <c r="M7" s="57"/>
    </row>
    <row r="8" spans="2:18" s="47" customFormat="1" ht="29.25" customHeight="1" thickBot="1" x14ac:dyDescent="0.3">
      <c r="B8" s="62" t="s">
        <v>11</v>
      </c>
      <c r="C8" s="83" t="s">
        <v>28</v>
      </c>
      <c r="D8" s="80" t="s">
        <v>29</v>
      </c>
      <c r="E8" s="84">
        <v>4000</v>
      </c>
      <c r="F8" s="70"/>
      <c r="G8" s="72"/>
      <c r="H8" s="67">
        <f>F8*1.05</f>
        <v>0</v>
      </c>
      <c r="I8" s="75">
        <f>E8*F8</f>
        <v>0</v>
      </c>
      <c r="J8" s="76">
        <f>I8*1.05</f>
        <v>0</v>
      </c>
      <c r="L8" s="27"/>
      <c r="M8" s="27"/>
    </row>
    <row r="9" spans="2:18" s="48" customFormat="1" ht="24.75" customHeight="1" thickBot="1" x14ac:dyDescent="0.25">
      <c r="B9" s="29"/>
      <c r="C9" s="81"/>
      <c r="D9" s="30"/>
      <c r="E9" s="65">
        <f>SUM(E7:E8)</f>
        <v>200150</v>
      </c>
      <c r="F9" s="30"/>
      <c r="G9" s="41"/>
      <c r="H9" s="66" t="s">
        <v>26</v>
      </c>
      <c r="I9" s="77">
        <f>SUM(I7:I8)</f>
        <v>0</v>
      </c>
      <c r="J9" s="78">
        <f>SUM(J7:J8)</f>
        <v>0</v>
      </c>
      <c r="K9" s="31"/>
      <c r="L9" s="31"/>
    </row>
    <row r="10" spans="2:18" s="27" customFormat="1" ht="24.75" customHeight="1" x14ac:dyDescent="0.25">
      <c r="B10" s="86"/>
      <c r="C10" s="86"/>
      <c r="D10" s="86"/>
      <c r="E10" s="86"/>
      <c r="F10" s="86"/>
      <c r="G10" s="86"/>
      <c r="H10" s="39"/>
      <c r="I10" s="39"/>
    </row>
    <row r="11" spans="2:18" s="27" customFormat="1" ht="33" customHeight="1" x14ac:dyDescent="0.25">
      <c r="B11" s="32"/>
      <c r="C11" s="33"/>
      <c r="D11" s="33"/>
      <c r="E11" s="32"/>
      <c r="F11" s="35"/>
      <c r="G11" s="34"/>
      <c r="H11" s="49"/>
    </row>
    <row r="12" spans="2:18" s="17" customFormat="1" ht="20.100000000000001" customHeight="1" x14ac:dyDescent="0.2">
      <c r="B12" s="24" t="s">
        <v>3</v>
      </c>
      <c r="C12" s="24"/>
      <c r="D12" s="87"/>
      <c r="E12" s="87"/>
      <c r="F12" s="16"/>
      <c r="G12" s="22"/>
      <c r="H12" s="22"/>
    </row>
    <row r="13" spans="2:18" s="17" customFormat="1" ht="20.100000000000001" customHeight="1" x14ac:dyDescent="0.2">
      <c r="B13" s="24" t="s">
        <v>4</v>
      </c>
      <c r="C13" s="24"/>
      <c r="D13" s="89"/>
      <c r="E13" s="89"/>
      <c r="F13" s="16"/>
      <c r="G13" s="20"/>
      <c r="H13" s="21"/>
    </row>
    <row r="14" spans="2:18" s="17" customFormat="1" ht="20.100000000000001" customHeight="1" x14ac:dyDescent="0.2">
      <c r="B14" s="24" t="s">
        <v>5</v>
      </c>
      <c r="C14" s="24"/>
      <c r="D14" s="89"/>
      <c r="E14" s="89"/>
      <c r="F14" s="16"/>
      <c r="G14" s="20"/>
      <c r="H14" s="21"/>
    </row>
    <row r="15" spans="2:18" s="17" customFormat="1" ht="20.100000000000001" customHeight="1" x14ac:dyDescent="0.25">
      <c r="B15" s="24"/>
      <c r="C15" s="24"/>
      <c r="D15" s="24"/>
      <c r="E15" s="18"/>
      <c r="F15" s="16"/>
      <c r="G15" s="20"/>
      <c r="H15" s="21"/>
    </row>
    <row r="16" spans="2:18" s="17" customFormat="1" ht="20.100000000000001" customHeight="1" x14ac:dyDescent="0.2">
      <c r="B16" s="24" t="s">
        <v>6</v>
      </c>
      <c r="C16" s="24"/>
      <c r="D16" s="87"/>
      <c r="E16" s="87"/>
      <c r="F16" s="16"/>
      <c r="G16" s="20"/>
      <c r="H16" s="21"/>
    </row>
    <row r="17" spans="2:9" s="17" customFormat="1" ht="20.100000000000001" customHeight="1" x14ac:dyDescent="0.2">
      <c r="B17" s="24" t="s">
        <v>7</v>
      </c>
      <c r="C17" s="24"/>
      <c r="D17" s="89"/>
      <c r="E17" s="89"/>
      <c r="F17" s="16"/>
      <c r="G17" s="20"/>
      <c r="H17" s="21"/>
    </row>
    <row r="18" spans="2:9" s="17" customFormat="1" ht="20.100000000000001" customHeight="1" x14ac:dyDescent="0.2">
      <c r="B18" s="24" t="s">
        <v>8</v>
      </c>
      <c r="C18" s="24"/>
      <c r="D18" s="89"/>
      <c r="E18" s="89"/>
    </row>
    <row r="19" spans="2:9" s="17" customFormat="1" ht="20.100000000000001" customHeight="1" x14ac:dyDescent="0.25">
      <c r="B19" s="18"/>
      <c r="C19" s="18"/>
      <c r="D19" s="18"/>
      <c r="E19" s="19"/>
    </row>
    <row r="20" spans="2:9" s="17" customFormat="1" ht="20.100000000000001" customHeight="1" x14ac:dyDescent="0.25">
      <c r="B20" s="18"/>
      <c r="C20" s="18"/>
      <c r="D20" s="18"/>
      <c r="E20" s="19"/>
    </row>
    <row r="21" spans="2:9" s="12" customFormat="1" ht="20.100000000000001" customHeight="1" x14ac:dyDescent="0.2">
      <c r="B21" s="9" t="s">
        <v>2</v>
      </c>
      <c r="C21" s="89"/>
      <c r="D21" s="89"/>
      <c r="E21" s="10"/>
      <c r="I21" s="9"/>
    </row>
    <row r="22" spans="2:9" s="12" customFormat="1" ht="20.100000000000001" customHeight="1" x14ac:dyDescent="0.2">
      <c r="B22" s="9" t="s">
        <v>1</v>
      </c>
      <c r="C22" s="90"/>
      <c r="D22" s="90"/>
      <c r="E22" s="10"/>
      <c r="I22" s="9"/>
    </row>
    <row r="23" spans="2:9" s="12" customFormat="1" x14ac:dyDescent="0.2">
      <c r="B23" s="9"/>
      <c r="C23" s="9"/>
      <c r="D23" s="9"/>
      <c r="E23" s="10"/>
      <c r="F23" s="13"/>
      <c r="G23" s="11"/>
      <c r="H23" s="9"/>
      <c r="I23" s="9"/>
    </row>
    <row r="24" spans="2:9" s="12" customFormat="1" ht="15" customHeight="1" x14ac:dyDescent="0.2">
      <c r="B24" s="9"/>
      <c r="C24" s="9"/>
      <c r="E24" s="10"/>
      <c r="F24" s="13"/>
      <c r="G24" s="11"/>
      <c r="H24" s="9"/>
      <c r="I24" s="9"/>
    </row>
    <row r="25" spans="2:9" s="1" customFormat="1" x14ac:dyDescent="0.2">
      <c r="B25" s="88" t="s">
        <v>9</v>
      </c>
      <c r="C25" s="88"/>
      <c r="E25" s="2"/>
      <c r="F25" s="3"/>
      <c r="G25" s="14"/>
    </row>
    <row r="26" spans="2:9" x14ac:dyDescent="0.2">
      <c r="B26" s="50"/>
      <c r="C26" s="40" t="s">
        <v>10</v>
      </c>
    </row>
    <row r="27" spans="2:9" ht="6.75" customHeight="1" x14ac:dyDescent="0.2">
      <c r="B27" s="51"/>
      <c r="C27" s="52"/>
    </row>
  </sheetData>
  <mergeCells count="17">
    <mergeCell ref="B1:I1"/>
    <mergeCell ref="B4:B5"/>
    <mergeCell ref="C4:C5"/>
    <mergeCell ref="D4:D5"/>
    <mergeCell ref="E4:E5"/>
    <mergeCell ref="I4:J4"/>
    <mergeCell ref="F4:H4"/>
    <mergeCell ref="B10:G10"/>
    <mergeCell ref="D12:E12"/>
    <mergeCell ref="B25:C25"/>
    <mergeCell ref="C21:D21"/>
    <mergeCell ref="C22:D22"/>
    <mergeCell ref="D13:E13"/>
    <mergeCell ref="D16:E16"/>
    <mergeCell ref="D17:E17"/>
    <mergeCell ref="D18:E18"/>
    <mergeCell ref="D14:E14"/>
  </mergeCells>
  <conditionalFormatting sqref="C21:D21">
    <cfRule type="containsBlanks" dxfId="3" priority="21">
      <formula>LEN(TRIM(C21))=0</formula>
    </cfRule>
  </conditionalFormatting>
  <conditionalFormatting sqref="C22:D22">
    <cfRule type="containsBlanks" dxfId="2" priority="20">
      <formula>LEN(TRIM(C22))=0</formula>
    </cfRule>
  </conditionalFormatting>
  <conditionalFormatting sqref="D12:E14">
    <cfRule type="containsBlanks" dxfId="1" priority="2">
      <formula>LEN(TRIM(D12))=0</formula>
    </cfRule>
  </conditionalFormatting>
  <conditionalFormatting sqref="D16:E18">
    <cfRule type="containsBlanks" dxfId="0" priority="1">
      <formula>LEN(TRIM(D16))=0</formula>
    </cfRule>
  </conditionalFormatting>
  <printOptions horizontalCentered="1"/>
  <pageMargins left="0.31496062992125984" right="0.70866141732283472" top="0.74803149606299213" bottom="0.74803149606299213" header="0.31496062992125984" footer="0.31496062992125984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2025-04-08T11:05:58Z</cp:lastPrinted>
  <dcterms:created xsi:type="dcterms:W3CDTF">2016-07-20T08:41:08Z</dcterms:created>
  <dcterms:modified xsi:type="dcterms:W3CDTF">2025-04-08T11:30:24Z</dcterms:modified>
</cp:coreProperties>
</file>