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árok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<sst xmlns="http://schemas.openxmlformats.org/spreadsheetml/2006/main" count="45" uniqueCount="36">
  <si>
    <t xml:space="preserve">Príloha č. 2: Cenová ponuka za propagačné predmety s potlačou pre KR PZ Žilina a OR PZ Žilina</t>
  </si>
  <si>
    <t xml:space="preserve">Poradové číslo</t>
  </si>
  <si>
    <t xml:space="preserve">Názov položky</t>
  </si>
  <si>
    <t xml:space="preserve">Merná jednotka</t>
  </si>
  <si>
    <t xml:space="preserve">Množstvo</t>
  </si>
  <si>
    <t xml:space="preserve">Jednotková cena v EUR bez DPH</t>
  </si>
  <si>
    <t xml:space="preserve">Sadzba DPH v %</t>
  </si>
  <si>
    <t xml:space="preserve">DPH v EUR</t>
  </si>
  <si>
    <t xml:space="preserve">Jednotková  cena
v EUR s DPH</t>
  </si>
  <si>
    <t xml:space="preserve">Celková cena v EUR bez DPH</t>
  </si>
  <si>
    <t xml:space="preserve">Výška DPH v EUR</t>
  </si>
  <si>
    <t xml:space="preserve">Celková cena v EUR s DPH</t>
  </si>
  <si>
    <t xml:space="preserve">1.</t>
  </si>
  <si>
    <t xml:space="preserve">Zápisník A5</t>
  </si>
  <si>
    <t xml:space="preserve">ks</t>
  </si>
  <si>
    <t xml:space="preserve">2.</t>
  </si>
  <si>
    <t xml:space="preserve">Prémiová sada pier v krabičke</t>
  </si>
  <si>
    <t xml:space="preserve">3.</t>
  </si>
  <si>
    <t xml:space="preserve">Vizitkár</t>
  </si>
  <si>
    <t xml:space="preserve">4.</t>
  </si>
  <si>
    <t xml:space="preserve">Papierová darčeková taška</t>
  </si>
  <si>
    <t xml:space="preserve">5.</t>
  </si>
  <si>
    <t xml:space="preserve">Multifunčkný nôž</t>
  </si>
  <si>
    <t xml:space="preserve">6.</t>
  </si>
  <si>
    <t xml:space="preserve">Termohrnček/cestovný hrnček</t>
  </si>
  <si>
    <t xml:space="preserve">7.</t>
  </si>
  <si>
    <t xml:space="preserve">Vlajka</t>
  </si>
  <si>
    <t xml:space="preserve">8.</t>
  </si>
  <si>
    <t xml:space="preserve">Guľôčkové pero</t>
  </si>
  <si>
    <t xml:space="preserve">9.</t>
  </si>
  <si>
    <t xml:space="preserve">Darčeková taška - malá lesklá</t>
  </si>
  <si>
    <t xml:space="preserve">10.</t>
  </si>
  <si>
    <t xml:space="preserve">Darčeková taška - veľká lesklá</t>
  </si>
  <si>
    <t xml:space="preserve">Celková cena za požadovaný predmet zákazky vyjadrená v EUR </t>
  </si>
  <si>
    <t xml:space="preserve">Pozn.: Uchádzač vypĺňa len bunky zvýraznené zelenou farbou.</t>
  </si>
  <si>
    <t xml:space="preserve">Výzva č.: CPZA-MP-2025/002435-003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</si>
</sst>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&quot; €&quot;_-;\-* #,##0.00&quot; €&quot;_-;_-* \-??&quot; €&quot;_-;_-@_-"/>
    <numFmt numFmtId="166" formatCode="#,##0"/>
    <numFmt numFmtId="167" formatCode="_-* #,##0.00\ [$€-41B]_-;\-* #,##0.00\ [$€-41B]_-;_-* \-??\ [$€-41B]_-;_-@_-"/>
    <numFmt numFmtId="168" formatCode="0\ %"/>
  </numFmts>
  <fonts count="10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rgb="FF000000"/>
      <name val="Times New Roman"/>
      <family val="1"/>
      <charset val="238"/>
    </font>
    <font>
      <b val="true"/>
      <sz val="12"/>
      <color rgb="FF000000"/>
      <name val="Arial Narrow"/>
      <family val="2"/>
      <charset val="238"/>
    </font>
    <font>
      <b val="true"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 val="true"/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7" fillId="4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4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2" borderId="2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9.29"/>
    <col collapsed="false" customWidth="true" hidden="false" outlineLevel="0" max="2" min="2" style="0" width="35.57"/>
    <col collapsed="false" customWidth="true" hidden="false" outlineLevel="0" max="3" min="3" style="0" width="9.86"/>
    <col collapsed="false" customWidth="true" hidden="false" outlineLevel="0" max="4" min="4" style="0" width="10.85"/>
    <col collapsed="false" customWidth="true" hidden="false" outlineLevel="0" max="5" min="5" style="0" width="16.14"/>
    <col collapsed="false" customWidth="true" hidden="false" outlineLevel="0" max="7" min="6" style="0" width="15.71"/>
    <col collapsed="false" customWidth="true" hidden="false" outlineLevel="0" max="9" min="8" style="0" width="17.29"/>
    <col collapsed="false" customWidth="true" hidden="false" outlineLevel="0" max="10" min="10" style="0" width="14.86"/>
    <col collapsed="false" customWidth="true" hidden="false" outlineLevel="0" max="11" min="11" style="0" width="14.71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47.25" hidden="false" customHeight="fals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2" t="s">
        <v>7</v>
      </c>
      <c r="H2" s="6" t="s">
        <v>8</v>
      </c>
      <c r="I2" s="6" t="s">
        <v>9</v>
      </c>
      <c r="J2" s="7" t="s">
        <v>10</v>
      </c>
      <c r="K2" s="7" t="s">
        <v>11</v>
      </c>
    </row>
    <row r="3" customFormat="false" ht="15.75" hidden="false" customHeight="true" outlineLevel="0" collapsed="false">
      <c r="A3" s="8" t="s">
        <v>12</v>
      </c>
      <c r="B3" s="9" t="s">
        <v>13</v>
      </c>
      <c r="C3" s="8" t="s">
        <v>14</v>
      </c>
      <c r="D3" s="10" t="n">
        <v>40</v>
      </c>
      <c r="E3" s="11"/>
      <c r="F3" s="12" t="n">
        <v>0.23</v>
      </c>
      <c r="G3" s="13" t="n">
        <f aca="false">H3-E3</f>
        <v>0</v>
      </c>
      <c r="H3" s="13" t="n">
        <f aca="false">E3*F3+E3</f>
        <v>0</v>
      </c>
      <c r="I3" s="13" t="n">
        <f aca="false">D3*E3</f>
        <v>0</v>
      </c>
      <c r="J3" s="13" t="n">
        <f aca="false">D3*E3*F3</f>
        <v>0</v>
      </c>
      <c r="K3" s="13" t="n">
        <f aca="false">I3+J3</f>
        <v>0</v>
      </c>
    </row>
    <row r="4" customFormat="false" ht="15.75" hidden="false" customHeight="true" outlineLevel="0" collapsed="false">
      <c r="A4" s="8" t="s">
        <v>15</v>
      </c>
      <c r="B4" s="9" t="s">
        <v>16</v>
      </c>
      <c r="C4" s="8" t="s">
        <v>14</v>
      </c>
      <c r="D4" s="10" t="n">
        <v>40</v>
      </c>
      <c r="E4" s="11"/>
      <c r="F4" s="12" t="n">
        <v>0.23</v>
      </c>
      <c r="G4" s="13" t="n">
        <f aca="false">H4-E4</f>
        <v>0</v>
      </c>
      <c r="H4" s="13" t="n">
        <f aca="false">E4*F4+E4</f>
        <v>0</v>
      </c>
      <c r="I4" s="13" t="n">
        <f aca="false">D4*E4</f>
        <v>0</v>
      </c>
      <c r="J4" s="13" t="n">
        <f aca="false">D4*E4*F4</f>
        <v>0</v>
      </c>
      <c r="K4" s="13" t="n">
        <f aca="false">I4+J4</f>
        <v>0</v>
      </c>
    </row>
    <row r="5" customFormat="false" ht="15.75" hidden="false" customHeight="true" outlineLevel="0" collapsed="false">
      <c r="A5" s="8" t="s">
        <v>17</v>
      </c>
      <c r="B5" s="9" t="s">
        <v>18</v>
      </c>
      <c r="C5" s="8" t="s">
        <v>14</v>
      </c>
      <c r="D5" s="10" t="n">
        <v>40</v>
      </c>
      <c r="E5" s="11"/>
      <c r="F5" s="12" t="n">
        <v>0.23</v>
      </c>
      <c r="G5" s="13" t="n">
        <f aca="false">H5-E5</f>
        <v>0</v>
      </c>
      <c r="H5" s="13" t="n">
        <f aca="false">E5*F5+E5</f>
        <v>0</v>
      </c>
      <c r="I5" s="13" t="n">
        <f aca="false">D5*E5</f>
        <v>0</v>
      </c>
      <c r="J5" s="13" t="n">
        <f aca="false">D5*E5*F5</f>
        <v>0</v>
      </c>
      <c r="K5" s="13" t="n">
        <f aca="false">I5+J5</f>
        <v>0</v>
      </c>
    </row>
    <row r="6" customFormat="false" ht="15.75" hidden="false" customHeight="true" outlineLevel="0" collapsed="false">
      <c r="A6" s="8" t="s">
        <v>19</v>
      </c>
      <c r="B6" s="9" t="s">
        <v>20</v>
      </c>
      <c r="C6" s="8" t="s">
        <v>14</v>
      </c>
      <c r="D6" s="10" t="n">
        <v>40</v>
      </c>
      <c r="E6" s="11"/>
      <c r="F6" s="12" t="n">
        <v>0.23</v>
      </c>
      <c r="G6" s="13" t="n">
        <f aca="false">H6-E6</f>
        <v>0</v>
      </c>
      <c r="H6" s="13" t="n">
        <f aca="false">E6*F6+E6</f>
        <v>0</v>
      </c>
      <c r="I6" s="13" t="n">
        <f aca="false">D6*E6</f>
        <v>0</v>
      </c>
      <c r="J6" s="13" t="n">
        <f aca="false">D6*E6*F6</f>
        <v>0</v>
      </c>
      <c r="K6" s="13" t="n">
        <f aca="false">I6+J6</f>
        <v>0</v>
      </c>
    </row>
    <row r="7" customFormat="false" ht="15.75" hidden="false" customHeight="true" outlineLevel="0" collapsed="false">
      <c r="A7" s="8" t="s">
        <v>21</v>
      </c>
      <c r="B7" s="9" t="s">
        <v>22</v>
      </c>
      <c r="C7" s="8" t="s">
        <v>14</v>
      </c>
      <c r="D7" s="10" t="n">
        <v>40</v>
      </c>
      <c r="E7" s="11"/>
      <c r="F7" s="12" t="n">
        <v>0.23</v>
      </c>
      <c r="G7" s="13" t="n">
        <f aca="false">H7-E7</f>
        <v>0</v>
      </c>
      <c r="H7" s="13" t="n">
        <f aca="false">E7*F7+E7</f>
        <v>0</v>
      </c>
      <c r="I7" s="13" t="n">
        <f aca="false">D7*E7</f>
        <v>0</v>
      </c>
      <c r="J7" s="13" t="n">
        <f aca="false">D7*E7*F7</f>
        <v>0</v>
      </c>
      <c r="K7" s="13" t="n">
        <f aca="false">I7+J7</f>
        <v>0</v>
      </c>
    </row>
    <row r="8" customFormat="false" ht="15.75" hidden="false" customHeight="true" outlineLevel="0" collapsed="false">
      <c r="A8" s="8" t="s">
        <v>23</v>
      </c>
      <c r="B8" s="9" t="s">
        <v>24</v>
      </c>
      <c r="C8" s="8" t="s">
        <v>14</v>
      </c>
      <c r="D8" s="10" t="n">
        <v>40</v>
      </c>
      <c r="E8" s="11"/>
      <c r="F8" s="12" t="n">
        <v>0.23</v>
      </c>
      <c r="G8" s="13" t="n">
        <f aca="false">H8-E8</f>
        <v>0</v>
      </c>
      <c r="H8" s="13" t="n">
        <f aca="false">E8*F8+E8</f>
        <v>0</v>
      </c>
      <c r="I8" s="13" t="n">
        <f aca="false">D8*E8</f>
        <v>0</v>
      </c>
      <c r="J8" s="13" t="n">
        <f aca="false">D8*E8*F8</f>
        <v>0</v>
      </c>
      <c r="K8" s="13" t="n">
        <f aca="false">I8+J8</f>
        <v>0</v>
      </c>
    </row>
    <row r="9" customFormat="false" ht="15" hidden="false" customHeight="false" outlineLevel="0" collapsed="false">
      <c r="A9" s="8" t="s">
        <v>25</v>
      </c>
      <c r="B9" s="9" t="s">
        <v>26</v>
      </c>
      <c r="C9" s="8" t="s">
        <v>14</v>
      </c>
      <c r="D9" s="10" t="n">
        <v>100</v>
      </c>
      <c r="E9" s="11"/>
      <c r="F9" s="12" t="n">
        <v>0.23</v>
      </c>
      <c r="G9" s="13" t="n">
        <f aca="false">H9-E9</f>
        <v>0</v>
      </c>
      <c r="H9" s="13" t="n">
        <f aca="false">E9*F9+E9</f>
        <v>0</v>
      </c>
      <c r="I9" s="13" t="n">
        <f aca="false">D9*E9</f>
        <v>0</v>
      </c>
      <c r="J9" s="13" t="n">
        <f aca="false">D9*E9*F9</f>
        <v>0</v>
      </c>
      <c r="K9" s="13" t="n">
        <f aca="false">I9+J9</f>
        <v>0</v>
      </c>
    </row>
    <row r="10" customFormat="false" ht="15" hidden="false" customHeight="false" outlineLevel="0" collapsed="false">
      <c r="A10" s="8" t="s">
        <v>27</v>
      </c>
      <c r="B10" s="9" t="s">
        <v>28</v>
      </c>
      <c r="C10" s="8" t="s">
        <v>14</v>
      </c>
      <c r="D10" s="10" t="n">
        <v>100</v>
      </c>
      <c r="E10" s="11"/>
      <c r="F10" s="12" t="n">
        <v>0.23</v>
      </c>
      <c r="G10" s="13" t="n">
        <f aca="false">H10-E10</f>
        <v>0</v>
      </c>
      <c r="H10" s="13" t="n">
        <f aca="false">E10*F10+E10</f>
        <v>0</v>
      </c>
      <c r="I10" s="13" t="n">
        <f aca="false">D10*E10</f>
        <v>0</v>
      </c>
      <c r="J10" s="13" t="n">
        <f aca="false">D10*E10*F10</f>
        <v>0</v>
      </c>
      <c r="K10" s="13" t="n">
        <f aca="false">I10+J10</f>
        <v>0</v>
      </c>
    </row>
    <row r="11" customFormat="false" ht="15" hidden="false" customHeight="false" outlineLevel="0" collapsed="false">
      <c r="A11" s="8" t="s">
        <v>29</v>
      </c>
      <c r="B11" s="9" t="s">
        <v>30</v>
      </c>
      <c r="C11" s="8" t="s">
        <v>14</v>
      </c>
      <c r="D11" s="10" t="n">
        <v>100</v>
      </c>
      <c r="E11" s="11"/>
      <c r="F11" s="12" t="n">
        <v>0.23</v>
      </c>
      <c r="G11" s="13" t="n">
        <f aca="false">H11-E11</f>
        <v>0</v>
      </c>
      <c r="H11" s="13" t="n">
        <f aca="false">E11*F11+E11</f>
        <v>0</v>
      </c>
      <c r="I11" s="13" t="n">
        <f aca="false">D11*E11</f>
        <v>0</v>
      </c>
      <c r="J11" s="13" t="n">
        <f aca="false">D11*E11*F11</f>
        <v>0</v>
      </c>
      <c r="K11" s="13" t="n">
        <f aca="false">I11+J11</f>
        <v>0</v>
      </c>
    </row>
    <row r="12" customFormat="false" ht="15" hidden="false" customHeight="false" outlineLevel="0" collapsed="false">
      <c r="A12" s="8" t="s">
        <v>31</v>
      </c>
      <c r="B12" s="9" t="s">
        <v>32</v>
      </c>
      <c r="C12" s="8" t="s">
        <v>14</v>
      </c>
      <c r="D12" s="10" t="n">
        <v>20</v>
      </c>
      <c r="E12" s="11"/>
      <c r="F12" s="12" t="n">
        <v>0.23</v>
      </c>
      <c r="G12" s="13" t="n">
        <f aca="false">H12-E12</f>
        <v>0</v>
      </c>
      <c r="H12" s="13" t="n">
        <f aca="false">E12*F12+E12</f>
        <v>0</v>
      </c>
      <c r="I12" s="13" t="n">
        <f aca="false">D12*E12</f>
        <v>0</v>
      </c>
      <c r="J12" s="13" t="n">
        <f aca="false">D12*E12*F12</f>
        <v>0</v>
      </c>
      <c r="K12" s="13" t="n">
        <f aca="false">I12+J12</f>
        <v>0</v>
      </c>
    </row>
    <row r="13" customFormat="false" ht="15.75" hidden="false" customHeight="true" outlineLevel="0" collapsed="false">
      <c r="A13" s="14" t="s">
        <v>33</v>
      </c>
      <c r="B13" s="14"/>
      <c r="C13" s="14"/>
      <c r="D13" s="14"/>
      <c r="E13" s="14"/>
      <c r="F13" s="14"/>
      <c r="G13" s="14"/>
      <c r="H13" s="14"/>
      <c r="I13" s="15" t="n">
        <f aca="false">SUM(I3:I12)</f>
        <v>0</v>
      </c>
      <c r="J13" s="15" t="n">
        <f aca="false">SUM(J3:J12)</f>
        <v>0</v>
      </c>
      <c r="K13" s="15" t="n">
        <f aca="false">SUM(K3:K12)</f>
        <v>0</v>
      </c>
    </row>
    <row r="15" customFormat="false" ht="15.75" hidden="false" customHeight="false" outlineLevel="0" collapsed="false">
      <c r="A15" s="16" t="s">
        <v>34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customFormat="false" ht="15" hidden="false" customHeight="false" outlineLevel="0" collapsed="false">
      <c r="A16" s="0" t="s">
        <v>35</v>
      </c>
    </row>
  </sheetData>
  <mergeCells count="2">
    <mergeCell ref="A1:K1"/>
    <mergeCell ref="A13:H1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LibreOffice/7.5.2.2$Windows_X86_64 LibreOffice_project/53bb9681a964705cf672590721dbc85eb4d0c3a2</Application>
  <AppVersion>15.0000</AppVersion>
  <Company>MVSR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2023-08-16T13:01:13Z</dcterms:created>
  <dc:creator>Tomáš Barantal</dc:creator>
  <dc:description/>
  <dc:language>sk-SK</dc:language>
  <cp:lastModifiedBy/>
  <cp:lastPrinted>2024-02-21T14:49:13Z</cp:lastPrinted>
  <dcterms:modified xsi:type="dcterms:W3CDTF">2025-04-16T17:15:54Z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