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YSTÉMOVÉ PRIEČINKY\Downloads\POMOCNY\"/>
    </mc:Choice>
  </mc:AlternateContent>
  <bookViews>
    <workbookView xWindow="0" yWindow="0" windowWidth="17856" windowHeight="8664" tabRatio="897"/>
  </bookViews>
  <sheets>
    <sheet name="Návrh na plnenie kritérií" sheetId="7" r:id="rId1"/>
    <sheet name="Podmienky účasti" sheetId="14" r:id="rId2"/>
    <sheet name="Osobné postavenie" sheetId="10" r:id="rId3"/>
    <sheet name="Medzinárodné sankcie" sheetId="2" r:id="rId4"/>
    <sheet name="Vylúčenie konfliktu záujmov" sheetId="11" r:id="rId5"/>
    <sheet name="Koneční užívatelia výhod" sheetId="5" r:id="rId6"/>
  </sheets>
  <definedNames>
    <definedName name="_xlnm.Print_Area" localSheetId="5">'Koneční užívatelia výhod'!$A$1:$A$28</definedName>
    <definedName name="_xlnm.Print_Area" localSheetId="3">'Medzinárodné sankcie'!$A$1:$A$22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7" l="1"/>
  <c r="H34" i="7"/>
  <c r="H36" i="7"/>
  <c r="H37" i="7"/>
  <c r="H38" i="7"/>
  <c r="H39" i="7"/>
  <c r="H40" i="7"/>
  <c r="F34" i="7" l="1"/>
  <c r="G34" i="7" s="1"/>
  <c r="I34" i="7" s="1"/>
  <c r="D31" i="7"/>
  <c r="F30" i="7" l="1"/>
  <c r="F35" i="7"/>
  <c r="G35" i="7" s="1"/>
  <c r="I35" i="7" s="1"/>
  <c r="F36" i="7"/>
  <c r="G36" i="7" s="1"/>
  <c r="I36" i="7" s="1"/>
  <c r="F37" i="7"/>
  <c r="G37" i="7" s="1"/>
  <c r="I37" i="7" s="1"/>
  <c r="F38" i="7"/>
  <c r="G38" i="7" s="1"/>
  <c r="I38" i="7" s="1"/>
  <c r="F39" i="7"/>
  <c r="G39" i="7" s="1"/>
  <c r="I39" i="7" s="1"/>
  <c r="F40" i="7"/>
  <c r="G40" i="7" s="1"/>
  <c r="I40" i="7" s="1"/>
  <c r="I41" i="7" l="1"/>
  <c r="H30" i="7"/>
  <c r="F31" i="7" l="1"/>
  <c r="H31" i="7" s="1"/>
  <c r="I42" i="7" s="1"/>
  <c r="L41" i="7"/>
</calcChain>
</file>

<file path=xl/sharedStrings.xml><?xml version="1.0" encoding="utf-8"?>
<sst xmlns="http://schemas.openxmlformats.org/spreadsheetml/2006/main" count="234" uniqueCount="141">
  <si>
    <t xml:space="preserve">Obchodné meno uchádzača: </t>
  </si>
  <si>
    <t xml:space="preserve">Sídlo uchádzača: </t>
  </si>
  <si>
    <t>IČO:</t>
  </si>
  <si>
    <t>IČ DPH:</t>
  </si>
  <si>
    <t>Názov položky</t>
  </si>
  <si>
    <t>Štatutárny zástupca:</t>
  </si>
  <si>
    <t>V ...</t>
  </si>
  <si>
    <t xml:space="preserve">Dátum: </t>
  </si>
  <si>
    <t>Čestné vyhlásenia podľa zákona o verejnom obstarávaní</t>
  </si>
  <si>
    <t>Čestné vyhlásenie k uplatňovaniu medzinárodných sankcií</t>
  </si>
  <si>
    <t>čestne vyhlasujem,</t>
  </si>
  <si>
    <t xml:space="preserve">Predovšetkým vyhlasujem, že: </t>
  </si>
  <si>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</si>
  <si>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</si>
  <si>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</si>
  <si>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</si>
  <si>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</si>
  <si>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</si>
  <si>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Tel. číslo:</t>
  </si>
  <si>
    <t>Platca/Neplatca DPH:</t>
  </si>
  <si>
    <r>
      <t>Predložením tejto ponuky čestne vyhlasujem, že som sa oboznámil so znením čestného vyhlásenia uvedeným v hárku "</t>
    </r>
    <r>
      <rPr>
        <b/>
        <sz val="11"/>
        <color theme="1"/>
        <rFont val="Arial Narrow"/>
        <family val="2"/>
        <charset val="238"/>
      </rPr>
      <t>Koneční užívatelia výhod</t>
    </r>
    <r>
      <rPr>
        <sz val="11"/>
        <color theme="1"/>
        <rFont val="Arial Narrow"/>
        <family val="2"/>
        <charset val="238"/>
      </rPr>
      <t>" tohto dokumentu a potvrdzujem všetky tam uvedené skutočnosti.</t>
    </r>
  </si>
  <si>
    <r>
      <t>Predložením tejto ponuky čestne vyhlasujem, že som sa oboznámil so znením čestného vyhlásenia uvedeným v hárku "</t>
    </r>
    <r>
      <rPr>
        <b/>
        <sz val="11"/>
        <rFont val="Arial Narrow"/>
        <family val="2"/>
        <charset val="238"/>
      </rPr>
      <t>Medzinárodné sankcie</t>
    </r>
    <r>
      <rPr>
        <sz val="11"/>
        <rFont val="Arial Narrow"/>
        <family val="2"/>
        <charset val="238"/>
      </rPr>
      <t>" tohto dokumentu a potvrdzujem všetky tam uvedené skutočnosti.</t>
    </r>
  </si>
  <si>
    <r>
      <t xml:space="preserve">Predložením tejto ponuky čestne vyhlasujem, že nemám uložený </t>
    </r>
    <r>
      <rPr>
        <b/>
        <sz val="11"/>
        <rFont val="Arial Narrow"/>
        <family val="2"/>
        <charset val="238"/>
      </rPr>
      <t xml:space="preserve">zákaz účasti </t>
    </r>
    <r>
      <rPr>
        <sz val="11"/>
        <rFont val="Arial Narrow"/>
        <family val="2"/>
        <charset val="238"/>
      </rPr>
      <t>vo verejnom obstarávaní potvrdený konečným rozhodnutím v Slovenskej republike a v štáte sídla, miesta podnikania alebo obvyklého pobytu.</t>
    </r>
  </si>
  <si>
    <r>
      <t xml:space="preserve">Predložením tejto ponuky čestne vyhlasujem, že </t>
    </r>
    <r>
      <rPr>
        <b/>
        <sz val="11"/>
        <rFont val="Arial Narrow"/>
        <family val="2"/>
        <charset val="238"/>
      </rPr>
      <t>postupujem v súlade s etickým kódexom</t>
    </r>
    <r>
      <rPr>
        <sz val="11"/>
        <rFont val="Arial Narrow"/>
        <family val="2"/>
        <charset val="238"/>
      </rPr>
      <t xml:space="preserve"> uchádzača vydaným Úradom pre verejné obstarávanie:</t>
    </r>
    <r>
      <rPr>
        <sz val="11"/>
        <color theme="4" tint="-0.249977111117893"/>
        <rFont val="Arial Narrow"/>
        <family val="2"/>
        <charset val="238"/>
      </rPr>
      <t xml:space="preserve"> https://www.uvo.gov.sk/zaujemca-uchadzac/eticky-kodex-zaujemcu-uchadzaca</t>
    </r>
  </si>
  <si>
    <r>
      <t>a)</t>
    </r>
    <r>
      <rPr>
        <sz val="7"/>
        <color theme="1"/>
        <rFont val="Arial Narrow"/>
        <family val="2"/>
        <charset val="238"/>
      </rPr>
      <t xml:space="preserve">    </t>
    </r>
    <r>
      <rPr>
        <sz val="11"/>
        <color theme="1"/>
        <rFont val="Arial Narrow"/>
        <family val="2"/>
        <charset val="238"/>
      </rPr>
      <t>prezident Slovenskej republiky,</t>
    </r>
  </si>
  <si>
    <r>
      <t>b)</t>
    </r>
    <r>
      <rPr>
        <sz val="7"/>
        <color theme="1"/>
        <rFont val="Arial Narrow"/>
        <family val="2"/>
        <charset val="238"/>
      </rPr>
      <t xml:space="preserve">    </t>
    </r>
    <r>
      <rPr>
        <sz val="11"/>
        <color theme="1"/>
        <rFont val="Arial Narrow"/>
        <family val="2"/>
        <charset val="238"/>
      </rPr>
      <t>člen vlády,</t>
    </r>
  </si>
  <si>
    <r>
      <t>c)</t>
    </r>
    <r>
      <rPr>
        <sz val="7"/>
        <color theme="1"/>
        <rFont val="Arial Narrow"/>
        <family val="2"/>
        <charset val="238"/>
      </rPr>
      <t xml:space="preserve">    </t>
    </r>
    <r>
      <rPr>
        <sz val="11"/>
        <color theme="1"/>
        <rFont val="Arial Narrow"/>
        <family val="2"/>
        <charset val="238"/>
      </rPr>
      <t>vedúci ústredného orgánu štátnej správy, ktorý nie je členom vlády,</t>
    </r>
  </si>
  <si>
    <r>
      <t>d)</t>
    </r>
    <r>
      <rPr>
        <sz val="7"/>
        <color theme="1"/>
        <rFont val="Arial Narrow"/>
        <family val="2"/>
        <charset val="238"/>
      </rPr>
      <t xml:space="preserve">    </t>
    </r>
    <r>
      <rPr>
        <sz val="11"/>
        <color theme="1"/>
        <rFont val="Arial Narrow"/>
        <family val="2"/>
        <charset val="238"/>
      </rPr>
      <t>vedúci orgánu štátnej správy s celoslovenskou pôsobnosťou,</t>
    </r>
  </si>
  <si>
    <r>
      <t>e)</t>
    </r>
    <r>
      <rPr>
        <sz val="7"/>
        <color theme="1"/>
        <rFont val="Arial Narrow"/>
        <family val="2"/>
        <charset val="238"/>
      </rPr>
      <t xml:space="preserve">    </t>
    </r>
    <r>
      <rPr>
        <sz val="11"/>
        <color theme="1"/>
        <rFont val="Arial Narrow"/>
        <family val="2"/>
        <charset val="238"/>
      </rPr>
      <t>sudca Ústavného súdu Slovenskej republiky alebo sudca,</t>
    </r>
  </si>
  <si>
    <r>
      <t>f)</t>
    </r>
    <r>
      <rPr>
        <sz val="7"/>
        <color theme="1"/>
        <rFont val="Arial Narrow"/>
        <family val="2"/>
        <charset val="238"/>
      </rPr>
      <t xml:space="preserve">     </t>
    </r>
    <r>
      <rPr>
        <sz val="11"/>
        <color theme="1"/>
        <rFont val="Arial Narrow"/>
        <family val="2"/>
        <charset val="238"/>
      </rPr>
      <t>generálny prokurátor Slovenskej republiky, špeciálny prokurátor alebo prokurátor,</t>
    </r>
  </si>
  <si>
    <r>
      <t>g)</t>
    </r>
    <r>
      <rPr>
        <sz val="7"/>
        <color theme="1"/>
        <rFont val="Arial Narrow"/>
        <family val="2"/>
        <charset val="238"/>
      </rPr>
      <t xml:space="preserve">    </t>
    </r>
    <r>
      <rPr>
        <sz val="11"/>
        <color theme="1"/>
        <rFont val="Arial Narrow"/>
        <family val="2"/>
        <charset val="238"/>
      </rPr>
      <t>verejný ochranca práv,</t>
    </r>
  </si>
  <si>
    <r>
      <t>h)</t>
    </r>
    <r>
      <rPr>
        <sz val="7"/>
        <color theme="1"/>
        <rFont val="Arial Narrow"/>
        <family val="2"/>
        <charset val="238"/>
      </rPr>
      <t xml:space="preserve">    </t>
    </r>
    <r>
      <rPr>
        <sz val="11"/>
        <color theme="1"/>
        <rFont val="Arial Narrow"/>
        <family val="2"/>
        <charset val="238"/>
      </rPr>
      <t>predseda Najvyššieho kontrolného úradu Slovenskej republiky a podpredseda Najvyššieho kontrolného úradu Slovenskej republiky,</t>
    </r>
  </si>
  <si>
    <r>
      <t>i)</t>
    </r>
    <r>
      <rPr>
        <sz val="7"/>
        <color theme="1"/>
        <rFont val="Arial Narrow"/>
        <family val="2"/>
        <charset val="238"/>
      </rPr>
      <t xml:space="preserve">     </t>
    </r>
    <r>
      <rPr>
        <sz val="11"/>
        <color theme="1"/>
        <rFont val="Arial Narrow"/>
        <family val="2"/>
        <charset val="238"/>
      </rPr>
      <t>štátny tajomník,</t>
    </r>
  </si>
  <si>
    <r>
      <t>j)</t>
    </r>
    <r>
      <rPr>
        <sz val="7"/>
        <color theme="1"/>
        <rFont val="Arial Narrow"/>
        <family val="2"/>
        <charset val="238"/>
      </rPr>
      <t xml:space="preserve">     </t>
    </r>
    <r>
      <rPr>
        <sz val="11"/>
        <color theme="1"/>
        <rFont val="Arial Narrow"/>
        <family val="2"/>
        <charset val="238"/>
      </rPr>
      <t>generálny tajomník služobného úradu,</t>
    </r>
  </si>
  <si>
    <r>
      <t>k)</t>
    </r>
    <r>
      <rPr>
        <sz val="7"/>
        <color theme="1"/>
        <rFont val="Arial Narrow"/>
        <family val="2"/>
        <charset val="238"/>
      </rPr>
      <t xml:space="preserve">    </t>
    </r>
    <r>
      <rPr>
        <sz val="11"/>
        <color theme="1"/>
        <rFont val="Arial Narrow"/>
        <family val="2"/>
        <charset val="238"/>
      </rPr>
      <t>prednosta okresného úradu,</t>
    </r>
  </si>
  <si>
    <r>
      <t>l)</t>
    </r>
    <r>
      <rPr>
        <sz val="7"/>
        <color theme="1"/>
        <rFont val="Arial Narrow"/>
        <family val="2"/>
        <charset val="238"/>
      </rPr>
      <t xml:space="preserve">     </t>
    </r>
    <r>
      <rPr>
        <sz val="11"/>
        <color theme="1"/>
        <rFont val="Arial Narrow"/>
        <family val="2"/>
        <charset val="238"/>
      </rPr>
      <t>primátor hlavného mesta Slovenskej republiky Bratislavy, primátor krajského mesta alebo primátor okresného mesta, alebo</t>
    </r>
  </si>
  <si>
    <r>
      <t>m)</t>
    </r>
    <r>
      <rPr>
        <sz val="7"/>
        <color theme="1"/>
        <rFont val="Arial Narrow"/>
        <family val="2"/>
        <charset val="238"/>
      </rPr>
      <t xml:space="preserve">  </t>
    </r>
    <r>
      <rPr>
        <sz val="11"/>
        <color theme="1"/>
        <rFont val="Arial Narrow"/>
        <family val="2"/>
        <charset val="238"/>
      </rPr>
      <t>predseda vyššieho územného celku.</t>
    </r>
  </si>
  <si>
    <r>
      <t>a)</t>
    </r>
    <r>
      <rPr>
        <sz val="7"/>
        <color theme="1"/>
        <rFont val="Arial Narrow"/>
        <family val="2"/>
        <charset val="238"/>
      </rPr>
      <t xml:space="preserve">       </t>
    </r>
    <r>
      <rPr>
        <sz val="11"/>
        <color theme="1"/>
        <rFont val="Arial Narrow"/>
        <family val="2"/>
        <charset val="238"/>
      </rPr>
      <t>uchádzač ani členovia jeho orgánov nie sú ruským štátnym príslušníkom ani fyzickou alebo právnickou osobou, subjektom alebo orgánom so sídlom/usadeným v Rusku;</t>
    </r>
  </si>
  <si>
    <r>
      <t>b)</t>
    </r>
    <r>
      <rPr>
        <sz val="7"/>
        <color theme="1"/>
        <rFont val="Arial Narrow"/>
        <family val="2"/>
        <charset val="238"/>
      </rPr>
      <t xml:space="preserve">      </t>
    </r>
    <r>
      <rPr>
        <sz val="11"/>
        <color theme="1"/>
        <rFont val="Arial Narrow"/>
        <family val="2"/>
        <charset val="238"/>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</si>
  <si>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Arial Narrow"/>
        <family val="2"/>
        <charset val="238"/>
      </rPr>
      <t xml:space="preserve">       </t>
    </r>
    <r>
      <rPr>
        <sz val="11"/>
        <color theme="1"/>
        <rFont val="Arial Narrow"/>
        <family val="2"/>
        <charset val="238"/>
      </rPr>
      <t>uchádzač ani členovia jeho orgánov nie sú fyzická alebo právnická osoba, subjekt alebo orgán, ktorý koná v mene alebo na základe pokynov subjektu uvedeného v písmene a) alebo b) tohto Čestného vyhlásenia;</t>
    </r>
  </si>
  <si>
    <r>
      <t>d)</t>
    </r>
    <r>
      <rPr>
        <sz val="7"/>
        <color theme="1"/>
        <rFont val="Arial Narrow"/>
        <family val="2"/>
        <charset val="238"/>
      </rPr>
      <t xml:space="preserve">      </t>
    </r>
    <r>
      <rPr>
        <sz val="11"/>
        <color theme="1"/>
        <rFont val="Arial Narrow"/>
        <family val="2"/>
        <charset val="238"/>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</si>
  <si>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Ako uchádzač v tomto verejnom obstarávaní</t>
  </si>
  <si>
    <t xml:space="preserve">Ako uchádzač v tomto verejnom obstarávaní </t>
  </si>
  <si>
    <t>Suma v EUR bez DPH</t>
  </si>
  <si>
    <t>Som platcom DPH</t>
  </si>
  <si>
    <t>Čestné vyhlásenie podľa § 32 ods. 7 ZVO</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</si>
  <si>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</si>
  <si>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</si>
  <si>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</si>
  <si>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</si>
  <si>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</si>
  <si>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</si>
  <si>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</si>
  <si>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r>
      <t>Predložením tejto ponuky čestne vyhlasujem, že som sa oboznámil so znením čestného vyhlásenia uvedeným v hárku "</t>
    </r>
    <r>
      <rPr>
        <b/>
        <sz val="11"/>
        <color theme="1"/>
        <rFont val="Arial Narrow"/>
        <family val="2"/>
        <charset val="238"/>
      </rPr>
      <t>Osobné postavenie</t>
    </r>
    <r>
      <rPr>
        <sz val="11"/>
        <color theme="1"/>
        <rFont val="Arial Narrow"/>
        <family val="2"/>
        <charset val="238"/>
      </rPr>
      <t>" tohto dokumentu a potvrdzujem všetky tam uvedené skutočnosti.</t>
    </r>
  </si>
  <si>
    <r>
      <t>Predložením tejto ponuky čestne vyhlasujem, že som sa oboznámil so znením čestného vyhlásenia uvedeným v hárku "</t>
    </r>
    <r>
      <rPr>
        <b/>
        <sz val="11"/>
        <color theme="1"/>
        <rFont val="Arial Narrow"/>
        <family val="2"/>
        <charset val="238"/>
      </rPr>
      <t>Vylúčenie konfliktu záujmov</t>
    </r>
    <r>
      <rPr>
        <sz val="11"/>
        <color theme="1"/>
        <rFont val="Arial Narrow"/>
        <family val="2"/>
        <charset val="238"/>
      </rPr>
      <t>" tohto dokumentu a potvrdzujem všetky tam uvedené skutočnosti.</t>
    </r>
  </si>
  <si>
    <t>Čestné vyhlásenie o vylúčení konfliktu záujmov</t>
  </si>
  <si>
    <r>
      <rPr>
        <sz val="7"/>
        <rFont val="Arial Narrow"/>
        <family val="2"/>
        <charset val="238"/>
      </rPr>
      <t>■</t>
    </r>
    <r>
      <rPr>
        <sz val="12"/>
        <rFont val="Arial Narrow"/>
        <family val="2"/>
        <charset val="238"/>
      </rPr>
      <t xml:space="preserve">    som spôsobilý na právne úkony;</t>
    </r>
  </si>
  <si>
    <r>
      <rPr>
        <b/>
        <sz val="11"/>
        <rFont val="Arial Narrow"/>
        <family val="2"/>
        <charset val="238"/>
      </rPr>
      <t>Dátum a miesto:</t>
    </r>
  </si>
  <si>
    <r>
      <rPr>
        <b/>
        <sz val="11"/>
        <rFont val="Arial Narrow"/>
        <family val="2"/>
        <charset val="238"/>
      </rPr>
      <t>Podpis štatutárneho orgánu žiadateľa:</t>
    </r>
  </si>
  <si>
    <r>
      <rPr>
        <sz val="7"/>
        <rFont val="Arial Narrow"/>
        <family val="2"/>
        <charset val="238"/>
      </rPr>
      <t>■</t>
    </r>
    <r>
      <rPr>
        <sz val="12"/>
        <rFont val="Arial Narrow"/>
        <family val="2"/>
        <charset val="238"/>
      </rPr>
      <t xml:space="preserve">    nie som „verejný funkcionár</t>
    </r>
    <r>
      <rPr>
        <vertAlign val="superscript"/>
        <sz val="12"/>
        <rFont val="Arial Narrow"/>
        <family val="2"/>
        <charset val="238"/>
      </rPr>
      <t>1</t>
    </r>
    <r>
      <rPr>
        <sz val="12"/>
        <rFont val="Arial Narrow"/>
        <family val="2"/>
        <charset val="238"/>
      </rPr>
      <t>“ a zdržím sa konania, ktoré by mohlo viesť ku konfliktu verejného záujmu s osobnými záujmami;</t>
    </r>
  </si>
  <si>
    <r>
      <rPr>
        <sz val="7"/>
        <rFont val="Arial Narrow"/>
        <family val="2"/>
        <charset val="238"/>
      </rPr>
      <t>■</t>
    </r>
    <r>
      <rPr>
        <sz val="12"/>
        <rFont val="Arial Narrow"/>
        <family val="2"/>
        <charset val="238"/>
      </rPr>
      <t xml:space="preserve">    nie som si vedomý žiadnych skutočností alebo okolností, ktoré by vznikli počas počas procesu hodnotenia mojej žiadosti o poskytnutie dotácie, resp. ktoré môžem predvídať procesu hodnotenia mojej žiadosti o poskytnutie dotácie, resp. ktoré môžem predvídať do budúcnosti a ktoré by mohli súvisieť s konfliktom záujmov; v prípade, ak počas tohto procesu dôjde ku konfliktu záujmov, ihneď túto skutočnosť oznámim Slovenskej inovačnej a energetickej agentúre a bezodkladne sa vzdám ďalšej účasti na tomto procese vo forme späťvzatia podanej žiadosti;</t>
    </r>
  </si>
  <si>
    <r>
      <rPr>
        <sz val="7"/>
        <rFont val="Arial Narrow"/>
        <family val="2"/>
        <charset val="238"/>
      </rPr>
      <t>■</t>
    </r>
    <r>
      <rPr>
        <sz val="12"/>
        <rFont val="Arial Narrow"/>
        <family val="2"/>
        <charset val="238"/>
      </rPr>
      <t xml:space="preserve">    vyhlasujem že mojou účasťou vo Výzve nedošlo a nedôjde ku konfliktu záujmov, ktorý by mohol narušiť alebo obmedziť hospodársku súťaž alebo porušiť princíp transparentnosti a princíp rovnakého zaobchádzania;</t>
    </r>
  </si>
  <si>
    <t>Zároveň vyhlasujem, že som si vedomý následkov, ktoré plynú z nedodržania povinností podľa tohto čestného vyhlásenia</t>
  </si>
  <si>
    <r>
      <rPr>
        <vertAlign val="superscript"/>
        <sz val="10"/>
        <rFont val="Arial Narrow"/>
        <family val="2"/>
        <charset val="238"/>
      </rPr>
      <t>1</t>
    </r>
    <r>
      <rPr>
        <sz val="10"/>
        <rFont val="Arial Narrow"/>
        <family val="2"/>
        <charset val="238"/>
      </rPr>
      <t>V zmysle ústavného zákona č. 357/2004 Z. z. Ústavný zákon o ochrane verejného záujmu pri výkone funkcií
verejných funkcionárov a ďalších právnych predpisov ako najmä zákonník práce, zákon o štátnej službe, zákon
o verejnej službe, zákon o štátnom podniku či trestný zákon v platnom znení.</t>
    </r>
  </si>
  <si>
    <t>čestne vyhlasujem</t>
  </si>
  <si>
    <t>Vyhlásenie k participácii na vypracovaní ponuky inou osobou</t>
  </si>
  <si>
    <t>Áno</t>
  </si>
  <si>
    <t>Ak uchádzač nevypracoval ponuku sám, nižšie uvede identifikáciu osoby, ktorej služby alebo podklady pri vypracovaní ponuky využil - ide o požiadavku v zmysle § 49 ods. 5 zákona o verejnom obstarávaní. Uchádzač ďalej vyhlasuje, že si je vedomý právnych následkov uvedenia nepravdivých informácií v tomto vyhásení alebo zamlčania takejto osoby.</t>
  </si>
  <si>
    <t>Meno a priezvisko:</t>
  </si>
  <si>
    <t>Obchodné meno alebo názov:</t>
  </si>
  <si>
    <t>Sídlo alebo miesto podnikania:</t>
  </si>
  <si>
    <t>Identifikačné číslo, ak bolo pridelené:</t>
  </si>
  <si>
    <r>
      <t xml:space="preserve">Vypracoval uchádzač ponuku sám? - </t>
    </r>
    <r>
      <rPr>
        <b/>
        <sz val="11"/>
        <color theme="1"/>
        <rFont val="Arial Narrow"/>
        <family val="2"/>
        <charset val="238"/>
      </rPr>
      <t xml:space="preserve">vybrať odpoveď z rozbaľovacieho hárku		</t>
    </r>
  </si>
  <si>
    <t>podpis</t>
  </si>
  <si>
    <t>Príloha č. 1 - Návrh na plnenie kritérií v zákazke „Poskytovanie služieb podpory, údržby a rozvoja Kontrolórskeho informačného systému Najvyššieho kontrolného úradu Slovenskej republiky"</t>
  </si>
  <si>
    <t>P. č. referencie</t>
  </si>
  <si>
    <t>Vzťah k ucházačovi - vybrať možnosť  z rozbaľovacieho zoznamu</t>
  </si>
  <si>
    <t>Zamestnanec uchádzača</t>
  </si>
  <si>
    <t>1.</t>
  </si>
  <si>
    <r>
      <rPr>
        <b/>
        <sz val="16"/>
        <color theme="0"/>
        <rFont val="Arial Narrow"/>
        <family val="2"/>
        <charset val="238"/>
      </rPr>
      <t>§ 34 ods. 1 písm. g) Zoznam odborníkov</t>
    </r>
    <r>
      <rPr>
        <sz val="16"/>
        <color theme="0"/>
        <rFont val="Arial Narrow"/>
        <family val="2"/>
        <charset val="238"/>
      </rPr>
      <t xml:space="preserve">
</t>
    </r>
    <r>
      <rPr>
        <b/>
        <sz val="11"/>
        <color theme="0"/>
        <rFont val="Arial Narrow"/>
        <family val="2"/>
        <charset val="238"/>
      </rPr>
      <t>1. Kľúčový odborník č. 1 - Stavbyvedúci 
2. Kľúčový odborník č. 2 – Arborista</t>
    </r>
  </si>
  <si>
    <t>Predmet plnenia (stručný opis z ktorého musí byt preukázaný rovnaký alebo obdobný predmet zákazky)</t>
  </si>
  <si>
    <t>Názov projektu, na ktorom sa kľúčový odborník podieľal:</t>
  </si>
  <si>
    <t>Lehota plnenia predmetu zmluvy /projektu v tvare od – do (MM/RRRR):</t>
  </si>
  <si>
    <t>Celková zmluvná cena projektu bez DPH:</t>
  </si>
  <si>
    <t>Stručný opis predmetu plnenia zmluvy /projektu:</t>
  </si>
  <si>
    <t>Pozícia na danom projekte:</t>
  </si>
  <si>
    <t>Doba výkonu vyššie uvedenej pozície pri danom projekte v tvare od – do (MM/RRRR):</t>
  </si>
  <si>
    <t>Výška DPH</t>
  </si>
  <si>
    <t xml:space="preserve">Suma v EUR s DPH </t>
  </si>
  <si>
    <t>Projektový manažér</t>
  </si>
  <si>
    <t xml:space="preserve">Tester </t>
  </si>
  <si>
    <t xml:space="preserve">Cloud špecialista </t>
  </si>
  <si>
    <r>
      <t xml:space="preserve">Kontaktné údaje odberateľa 
</t>
    </r>
    <r>
      <rPr>
        <sz val="11"/>
        <rFont val="Arial Narrow"/>
        <family val="2"/>
        <charset val="238"/>
      </rPr>
      <t>e-mailovú adresu, telefónne číslo, resp. link na overenie referencie</t>
    </r>
  </si>
  <si>
    <t>Mesačný paušál</t>
  </si>
  <si>
    <t xml:space="preserve">Cena servisných služieb za celé obdobie </t>
  </si>
  <si>
    <t>2.</t>
  </si>
  <si>
    <t>3.</t>
  </si>
  <si>
    <t>4.</t>
  </si>
  <si>
    <t xml:space="preserve">P. č. </t>
  </si>
  <si>
    <t xml:space="preserve">Zoznam praktických skúseností experta č. 1 – Projektový manažér </t>
  </si>
  <si>
    <t xml:space="preserve">Zoznam praktických skúseností experta č. 4 – Tester  </t>
  </si>
  <si>
    <t>Zoznam praktických skúseností experta č. 6 – Cloud špecialista</t>
  </si>
  <si>
    <t>Zoznam praktických skúseností experta č. 7 – AI špecialista</t>
  </si>
  <si>
    <t>5.</t>
  </si>
  <si>
    <t>6.</t>
  </si>
  <si>
    <t>Procesný analytik</t>
  </si>
  <si>
    <t>Špecialista pre platformu Fabasoft</t>
  </si>
  <si>
    <t xml:space="preserve">AI špecialista </t>
  </si>
  <si>
    <t>Finančná hodnota plnenia v EUR bez DPH</t>
  </si>
  <si>
    <r>
      <t xml:space="preserve">Identifikácia odberateľa </t>
    </r>
    <r>
      <rPr>
        <sz val="11"/>
        <rFont val="Arial Narrow"/>
        <family val="2"/>
        <charset val="238"/>
      </rPr>
      <t>(obchodné meno, adresa sídla, IČO)</t>
    </r>
  </si>
  <si>
    <r>
      <t>1. Meno a priezvisko</t>
    </r>
    <r>
      <rPr>
        <b/>
        <sz val="10"/>
        <rFont val="Arial Narrow"/>
        <family val="2"/>
        <charset val="238"/>
      </rPr>
      <t xml:space="preserve"> </t>
    </r>
    <r>
      <rPr>
        <b/>
        <sz val="11"/>
        <rFont val="Arial Narrow"/>
        <family val="2"/>
        <charset val="238"/>
      </rPr>
      <t xml:space="preserve">Kľúčového odborníka č. 1 – Projektový manažér </t>
    </r>
  </si>
  <si>
    <r>
      <t>2. Meno a priezvisko</t>
    </r>
    <r>
      <rPr>
        <sz val="11"/>
        <rFont val="Arial Narrow"/>
        <family val="2"/>
        <charset val="238"/>
      </rPr>
      <t xml:space="preserve">Kľúčového odborníka </t>
    </r>
    <r>
      <rPr>
        <b/>
        <sz val="11"/>
        <rFont val="Arial Narrow"/>
        <family val="2"/>
        <charset val="238"/>
      </rPr>
      <t>č. 2 – Procesný analytik</t>
    </r>
  </si>
  <si>
    <r>
      <t xml:space="preserve">3. Meno a priezvisko Kľúčového odborníka </t>
    </r>
    <r>
      <rPr>
        <b/>
        <sz val="10"/>
        <rFont val="Arial Narrow"/>
        <family val="2"/>
        <charset val="238"/>
      </rPr>
      <t xml:space="preserve">č. 3 – Špecialista pre platformu Fabasoft </t>
    </r>
  </si>
  <si>
    <r>
      <t xml:space="preserve">4. Meno a priezvisko </t>
    </r>
    <r>
      <rPr>
        <b/>
        <sz val="11"/>
        <rFont val="Arial Narrow"/>
        <family val="2"/>
        <charset val="238"/>
      </rPr>
      <t xml:space="preserve">Kľúčového odborníka č. 4 – Tester </t>
    </r>
  </si>
  <si>
    <r>
      <t xml:space="preserve">6. Meno a priezvisko </t>
    </r>
    <r>
      <rPr>
        <b/>
        <sz val="11"/>
        <rFont val="Arial Narrow"/>
        <family val="2"/>
        <charset val="238"/>
      </rPr>
      <t>Kľúčového odborníka č. 6 – Cloud špecialista</t>
    </r>
  </si>
  <si>
    <r>
      <t xml:space="preserve">7. Meno a priezvisko </t>
    </r>
    <r>
      <rPr>
        <b/>
        <sz val="11"/>
        <rFont val="Arial Narrow"/>
        <family val="2"/>
        <charset val="238"/>
      </rPr>
      <t>Kľúčového odborníka č. 7 – AI špecialista</t>
    </r>
  </si>
  <si>
    <t>Zoznam praktických skúseností experta č. 2 – Procesný analytik</t>
  </si>
  <si>
    <t xml:space="preserve">Zoznam praktických skúseností experta č.  3 – Špecialista pre platformu Fabasoft </t>
  </si>
  <si>
    <t>Platný certifikát PRINCE 2 na minimálnej úrovni Practitioner alebo ekvivalent daného certifikátu alebo dokladu vydaný medzinárodne uznávanou akreditovanou (certifikovanou) autoritou (za ekvivalentný sa považuje napr. certifikát IPMA stupeň C, PMI PMP na porovnateľnej úrovni ako PRINCE2 Practitioner v kombinácii s akýmkoľvek certifikátom PRINCE 2 preukazujúcim znalosť metodiky PRINCE2); túto podmienku účasti uchádzač preukáže prostredníctvom certifikátu</t>
  </si>
  <si>
    <t>Platný certifikát ISTQB na minimálnej úrovni Advanced alebo ekvivalent daného certifikátu vydaný medzinárodne uznávanou akreditovanou (certifikovanou) autoritou, túto podmienku účasti uchádzač preukáže prostredníctvom certifikátu</t>
  </si>
  <si>
    <t>Platný certifikát CRISC alebo CISSP alebo ekvivalent daných certifikátov vydaný medzinárodne uznávanou akreditovanou (certifikovanou) autoritou, túto podmienku účasti uchádzač preukáže prostredníctvom certifikátu</t>
  </si>
  <si>
    <t>Platný certifikát v oblasti návrhu a architektúry cloudových riešení vydaný producentom alebo osobou, ktorá je oprávnená tento certifikát vydávať (napr: certifikát Microsoft Azure Solutions Architect alebo ekvivalent daného certifikátu); túto podmienku účasti uchádzač preukáže prostredníctvom certifikátu</t>
  </si>
  <si>
    <t>Platný certifikát v oblasti strojového učenia, umelej inteligencie vydaný producentom alebo osobou, ktorá je oprávnená tento certifikát vydávať (napr: certifikát EITCA/AI Artificial Intelligence Academy alebo ekvivalent daného certifikátu); túto podmienku účasti uchádzač preukáže prostredníctvom certifikátu</t>
  </si>
  <si>
    <t>Kritérium: Cena za celý predmet zákazky v eur s DPH</t>
  </si>
  <si>
    <t>Predpokladaný poče hodín za odborníka</t>
  </si>
  <si>
    <t>Cena spolu</t>
  </si>
  <si>
    <t>Cena za osobohodinu</t>
  </si>
  <si>
    <t>Suma v EUR bez DPH za osobohodinu odborníka</t>
  </si>
  <si>
    <t xml:space="preserve">v EUR bez DPH </t>
  </si>
  <si>
    <t xml:space="preserve">v EUR s DPH </t>
  </si>
  <si>
    <r>
      <t xml:space="preserve">§ 34 ods. 1 písm. a)  ZVO - Zoznam  poskytnutých služieb       
</t>
    </r>
    <r>
      <rPr>
        <sz val="12"/>
        <color theme="0"/>
        <rFont val="Arial Narrow"/>
        <family val="2"/>
        <charset val="238"/>
      </rPr>
      <t>z ktorých bude vyplývať, že v období predchádzajúcich 3 rokov od vyhlásenia verejného obstarávania (ďalej len rozhodné obdobie) realizoval  min. 1 zákazku, predmetom ktorej bolo poskytnutie služieb rovnakého alebo obdobného charakteru, ako je predmet zákazky, t.j. servisné služby obsahujúce údržbu a profylaktické služby, a služby vývoja a/alebo rozvoja IS, a to v celkovom objeme minimálne  2 270.000,00 EUR bez DPH, pričom zároveň preukáže minimálne jednu skúsenosť s realizáciou servisných služieb pre informačný systém, ktorej hodnota bola minimálne1.450.000,00 EUR bez DPH, a minimálne jednu skúsenosť s realizáciou služieb vývoja a/alebo rozvoja ISinformačného systému, ktorej hodnota bola minimálne 820.000,00 EUR bez DPH</t>
    </r>
  </si>
  <si>
    <t>Lehota dodania</t>
  </si>
  <si>
    <r>
      <t xml:space="preserve">Odkaz na referenciu uvedenú v evidencii referencií podľa § 12 ZVO </t>
    </r>
    <r>
      <rPr>
        <sz val="11"/>
        <rFont val="Arial Narrow"/>
        <family val="2"/>
        <charset val="238"/>
      </rPr>
      <t>(ak je to aplikovateľné)</t>
    </r>
    <r>
      <rPr>
        <b/>
        <sz val="11"/>
        <rFont val="Arial Narrow"/>
        <family val="2"/>
        <charset val="238"/>
      </rPr>
      <t xml:space="preserve">
</t>
    </r>
  </si>
  <si>
    <t>Celková cena v EUR s DPH za celý predmet zákazky</t>
  </si>
  <si>
    <t>Cena za služby rozvoja IS  spolu vrátane DPH</t>
  </si>
  <si>
    <r>
      <t xml:space="preserve">Odberateľ
</t>
    </r>
    <r>
      <rPr>
        <sz val="11"/>
        <rFont val="Arial Narrow"/>
        <family val="2"/>
        <charset val="238"/>
      </rPr>
      <t xml:space="preserve">Názov, sídlo, IĆO </t>
    </r>
  </si>
  <si>
    <t>Platný certifikát FABASOFT Špecialista pre návrh softvérových riešení, softvérovej architektúry a vývoja softvérových riešení na platforme Fabasoft eGov Suite 2016 - 2025 na minimálnej úrovni senior; vydaný medzinárodne uznávanou akreditovanou (certifikovanou) autoritou; túto podmienku účasti uchádzač preukáže prostredníctvom certifikátu</t>
  </si>
  <si>
    <t>Platný certifikát Špecialista na analýzu procesov, modelovanie procesov a integračný dizajn na platforme Fabasoft eGov Suite 2016 – 2025 preukazujúci schopnosť práce s procesnými analytickými alebo modelovacími softvérovými nástrojmi na minimálnej úrovni senior, vydaný medzinárodne uznávanou akreditovanou (certifikovanou) autoritou; túto podmienku účasti uchádzač preukáže prostredníctvom certifikátu</t>
  </si>
  <si>
    <r>
      <t xml:space="preserve">5. Meno a priezvisko </t>
    </r>
    <r>
      <rPr>
        <b/>
        <sz val="11"/>
        <rFont val="Arial Narrow"/>
        <family val="2"/>
        <charset val="238"/>
      </rPr>
      <t xml:space="preserve">Kľúčového odborníka č. 5 – Špecialista pre oblasť bezpečnosti </t>
    </r>
    <r>
      <rPr>
        <b/>
        <sz val="10"/>
        <rFont val="Arial Narrow"/>
        <family val="2"/>
        <charset val="238"/>
      </rPr>
      <t>IT</t>
    </r>
  </si>
  <si>
    <t>Zoznam praktických skúseností experta č. 5 – Špecialista pre oblasť bezpečnosti IT</t>
  </si>
  <si>
    <t xml:space="preserve">Špecialista pre oblasť bezpečnosti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</si>
</sst>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 _€"/>
    <numFmt numFmtId="165" formatCode="#,##0.00\ &quot;€&quot;"/>
    <numFmt numFmtId="166" formatCode="#,##0.00_ ;\-#,##0.00\ "/>
  </numFmts>
  <fonts count="45" x14ac:knownFonts="1">
    <font>
      <sz val="11"/>
      <color theme="1"/>
      <name val="Calibri"/>
      <family val="2"/>
      <charset val="238"/>
      <scheme val="minor"/>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Arial Narrow"/>
      <family val="2"/>
      <charset val="238"/>
    </font>
    <font>
      <sz val="11"/>
      <color theme="1"/>
      <name val="Calibri"/>
      <family val="2"/>
      <charset val="238"/>
      <scheme val="minor"/>
    </font>
    <font>
      <sz val="11"/>
      <color rgb="FF9C0006"/>
      <name val="Calibri"/>
      <family val="2"/>
      <charset val="238"/>
      <scheme val="minor"/>
    </font>
    <font>
      <sz val="11"/>
      <color rgb="FF006100"/>
      <name val="Arial Narrow"/>
      <family val="2"/>
      <charset val="238"/>
    </font>
    <font>
      <b/>
      <sz val="11"/>
      <color theme="1"/>
      <name val="Arial Narrow"/>
      <family val="2"/>
      <charset val="238"/>
    </font>
    <font>
      <sz val="11"/>
      <color rgb="FF9C0006"/>
      <name val="Arial Narrow"/>
      <family val="2"/>
      <charset val="238"/>
    </font>
    <font>
      <sz val="11"/>
      <color theme="4" tint="-0.249977111117893"/>
      <name val="Arial Narrow"/>
      <family val="2"/>
      <charset val="238"/>
    </font>
    <font>
      <sz val="11"/>
      <name val="Arial Narrow"/>
      <family val="2"/>
      <charset val="238"/>
    </font>
    <font>
      <b/>
      <sz val="11"/>
      <name val="Arial Narrow"/>
      <family val="2"/>
      <charset val="238"/>
    </font>
    <font>
      <sz val="20"/>
      <color rgb="FF2F5496"/>
      <name val="Arial Narrow"/>
      <family val="2"/>
      <charset val="238"/>
    </font>
    <font>
      <sz val="7"/>
      <color theme="1"/>
      <name val="Arial Narrow"/>
      <family val="2"/>
      <charset val="238"/>
    </font>
    <font>
      <sz val="12"/>
      <color theme="1"/>
      <name val="Arial Narrow"/>
      <family val="2"/>
      <charset val="238"/>
    </font>
    <font>
      <b/>
      <sz val="14"/>
      <name val="Arial Narrow"/>
      <family val="2"/>
      <charset val="238"/>
    </font>
    <font>
      <sz val="10"/>
      <name val="Arial"/>
      <family val="2"/>
      <charset val="238"/>
    </font>
    <font>
      <sz val="12"/>
      <name val="Arial Narrow"/>
      <family val="2"/>
      <charset val="238"/>
    </font>
    <font>
      <u/>
      <sz val="11"/>
      <color theme="10"/>
      <name val="Calibri"/>
      <family val="2"/>
      <charset val="238"/>
      <scheme val="minor"/>
    </font>
    <font>
      <u/>
      <sz val="11"/>
      <color theme="10"/>
      <name val="Arial Narrow"/>
      <family val="2"/>
      <charset val="238"/>
    </font>
    <font>
      <sz val="7"/>
      <name val="Arial Narrow"/>
      <family val="2"/>
      <charset val="238"/>
    </font>
    <font>
      <vertAlign val="superscript"/>
      <sz val="12"/>
      <name val="Arial Narrow"/>
      <family val="2"/>
      <charset val="238"/>
    </font>
    <font>
      <vertAlign val="superscript"/>
      <sz val="10"/>
      <name val="Arial Narrow"/>
      <family val="2"/>
      <charset val="238"/>
    </font>
    <font>
      <sz val="10"/>
      <name val="Arial Narrow"/>
      <family val="2"/>
      <charset val="238"/>
    </font>
    <font>
      <b/>
      <sz val="14"/>
      <color theme="1"/>
      <name val="Arial Narrow"/>
      <family val="2"/>
      <charset val="238"/>
    </font>
    <font>
      <b/>
      <sz val="12"/>
      <color theme="4"/>
      <name val="Arial Narrow"/>
      <family val="2"/>
      <charset val="238"/>
    </font>
    <font>
      <b/>
      <sz val="10"/>
      <name val="Arial Narrow"/>
      <family val="2"/>
      <charset val="238"/>
    </font>
    <font>
      <b/>
      <sz val="11"/>
      <color theme="3"/>
      <name val="Arial Narrow"/>
      <family val="2"/>
      <charset val="238"/>
    </font>
    <font>
      <sz val="14"/>
      <color theme="1"/>
      <name val="Arial Narrow"/>
      <family val="2"/>
      <charset val="238"/>
    </font>
    <font>
      <b/>
      <sz val="11"/>
      <color theme="0"/>
      <name val="Arial Narrow"/>
      <family val="2"/>
      <charset val="238"/>
    </font>
    <font>
      <sz val="11"/>
      <color theme="0"/>
      <name val="Arial Narrow"/>
      <family val="2"/>
      <charset val="238"/>
    </font>
    <font>
      <sz val="16"/>
      <color theme="0"/>
      <name val="Arial Narrow"/>
      <family val="2"/>
      <charset val="238"/>
    </font>
    <font>
      <b/>
      <sz val="16"/>
      <color theme="0"/>
      <name val="Arial Narrow"/>
      <family val="2"/>
      <charset val="238"/>
    </font>
    <font>
      <sz val="12"/>
      <color theme="0"/>
      <name val="Arial Narrow"/>
      <family val="2"/>
      <charset val="238"/>
    </font>
    <font>
      <sz val="11"/>
      <color rgb="FF7030A0"/>
      <name val="Arial Narrow"/>
      <family val="2"/>
      <charset val="238"/>
    </font>
    <font>
      <b/>
      <sz val="11"/>
      <color theme="1"/>
      <name val="Calibri"/>
      <family val="2"/>
      <charset val="238"/>
      <scheme val="minor"/>
    </font>
    <font>
      <b/>
      <sz val="12"/>
      <name val="Arial Narrow"/>
      <family val="2"/>
      <charset val="238"/>
    </font>
    <font>
      <b/>
      <sz val="12"/>
      <color theme="1"/>
      <name val="Calibri"/>
      <family val="2"/>
      <charset val="238"/>
      <scheme val="minor"/>
    </font>
    <font>
      <b/>
      <sz val="12"/>
      <color rgb="FF4472C4"/>
      <name val="Arial Narrow"/>
      <family val="2"/>
      <charset val="238"/>
    </font>
  </fonts>
  <fills count="9">
    <fill>
      <patternFill patternType="none"/>
    </fill>
    <fill>
      <patternFill patternType="gray125"/>
    </fill>
    <fill>
      <patternFill patternType="solid">
        <fgColor rgb="FFFFC7CE"/>
      </patternFill>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rgb="FFD9E1F2"/>
        <bgColor indexed="64"/>
      </patternFill>
    </fill>
    <fill>
      <patternFill patternType="solid">
        <fgColor rgb="FF002060"/>
        <bgColor indexed="64"/>
      </patternFill>
    </fill>
  </fills>
  <borders count="86">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top style="medium">
        <color indexed="64"/>
      </top>
      <bottom style="medium">
        <color indexed="64"/>
      </bottom>
      <diagonal/>
    </border>
    <border>
      <left style="thin">
        <color rgb="FFB2B2B2"/>
      </left>
      <right/>
      <top/>
      <bottom style="medium">
        <color indexed="64"/>
      </bottom>
      <diagonal/>
    </border>
    <border>
      <left/>
      <right style="medium">
        <color indexed="64"/>
      </right>
      <top style="thin">
        <color rgb="FFB2B2B2"/>
      </top>
      <bottom style="thin">
        <color rgb="FFB2B2B2"/>
      </bottom>
      <diagonal/>
    </border>
    <border>
      <left/>
      <right/>
      <top style="thin">
        <color rgb="FFB2B2B2"/>
      </top>
      <bottom style="medium">
        <color indexed="64"/>
      </bottom>
      <diagonal/>
    </border>
    <border>
      <left style="medium">
        <color indexed="64"/>
      </left>
      <right/>
      <top style="thin">
        <color rgb="FFB2B2B2"/>
      </top>
      <bottom style="medium">
        <color indexed="64"/>
      </bottom>
      <diagonal/>
    </border>
    <border>
      <left/>
      <right style="thin">
        <color rgb="FFB2B2B2"/>
      </right>
      <top style="thin">
        <color rgb="FFB2B2B2"/>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rgb="FFB2B2B2"/>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rgb="FFB2B2B2"/>
      </top>
      <bottom style="medium">
        <color indexed="64"/>
      </bottom>
      <diagonal/>
    </border>
    <border>
      <left/>
      <right style="thin">
        <color rgb="FFB2B2B2"/>
      </right>
      <top style="thin">
        <color rgb="FFB2B2B2"/>
      </top>
      <bottom style="thin">
        <color rgb="FFB2B2B2"/>
      </bottom>
      <diagonal/>
    </border>
    <border>
      <left/>
      <right/>
      <top style="medium">
        <color indexed="64"/>
      </top>
      <bottom style="thin">
        <color rgb="FFB2B2B2"/>
      </bottom>
      <diagonal/>
    </border>
    <border>
      <left style="medium">
        <color indexed="64"/>
      </left>
      <right/>
      <top style="thin">
        <color rgb="FFB2B2B2"/>
      </top>
      <bottom style="thin">
        <color rgb="FFB2B2B2"/>
      </bottom>
      <diagonal/>
    </border>
    <border>
      <left style="thin">
        <color rgb="FFB2B2B2"/>
      </left>
      <right/>
      <top style="medium">
        <color indexed="64"/>
      </top>
      <bottom style="thin">
        <color rgb="FFB2B2B2"/>
      </bottom>
      <diagonal/>
    </border>
    <border>
      <left style="thin">
        <color rgb="FFB2B2B2"/>
      </left>
      <right/>
      <top style="thin">
        <color rgb="FFB2B2B2"/>
      </top>
      <bottom style="medium">
        <color indexed="64"/>
      </bottom>
      <diagonal/>
    </border>
    <border>
      <left/>
      <right style="thin">
        <color rgb="FFB2B2B2"/>
      </right>
      <top/>
      <bottom style="medium">
        <color indexed="64"/>
      </bottom>
      <diagonal/>
    </border>
    <border>
      <left/>
      <right style="thin">
        <color rgb="FFB2B2B2"/>
      </right>
      <top/>
      <bottom/>
      <diagonal/>
    </border>
    <border>
      <left style="thin">
        <color rgb="FFB2B2B2"/>
      </left>
      <right/>
      <top/>
      <bottom/>
      <diagonal/>
    </border>
    <border>
      <left style="medium">
        <color indexed="64"/>
      </left>
      <right style="thin">
        <color rgb="FFB2B2B2"/>
      </right>
      <top style="medium">
        <color indexed="64"/>
      </top>
      <bottom/>
      <diagonal/>
    </border>
    <border>
      <left style="thin">
        <color rgb="FFB2B2B2"/>
      </left>
      <right style="thin">
        <color rgb="FFB2B2B2"/>
      </right>
      <top style="medium">
        <color indexed="64"/>
      </top>
      <bottom/>
      <diagonal/>
    </border>
    <border>
      <left style="thin">
        <color rgb="FFB2B2B2"/>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B2B2B2"/>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B2B2B2"/>
      </right>
      <top style="medium">
        <color indexed="64"/>
      </top>
      <bottom/>
      <diagonal/>
    </border>
    <border>
      <left/>
      <right/>
      <top/>
      <bottom style="medium">
        <color theme="4" tint="0.3999755851924192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auto="1"/>
      </left>
      <right/>
      <top/>
      <bottom style="thin">
        <color auto="1"/>
      </bottom>
      <diagonal/>
    </border>
    <border>
      <left/>
      <right/>
      <top style="medium">
        <color indexed="64"/>
      </top>
      <bottom/>
      <diagonal/>
    </border>
    <border>
      <left/>
      <right style="thin">
        <color indexed="64"/>
      </right>
      <top style="thin">
        <color indexed="64"/>
      </top>
      <bottom style="medium">
        <color indexed="64"/>
      </bottom>
      <diagonal/>
    </border>
    <border>
      <left style="thin">
        <color rgb="FFB2B2B2"/>
      </left>
      <right/>
      <top style="thin">
        <color rgb="FFB2B2B2"/>
      </top>
      <bottom/>
      <diagonal/>
    </border>
    <border>
      <left style="thin">
        <color rgb="FFB2B2B2"/>
      </left>
      <right/>
      <top/>
      <bottom style="thin">
        <color rgb="FFB2B2B2"/>
      </bottom>
      <diagonal/>
    </border>
    <border>
      <left/>
      <right style="thin">
        <color rgb="FFB2B2B2"/>
      </right>
      <top style="thin">
        <color rgb="FFB2B2B2"/>
      </top>
      <bottom/>
      <diagonal/>
    </border>
    <border>
      <left/>
      <right style="thin">
        <color rgb="FFB2B2B2"/>
      </right>
      <top/>
      <bottom style="thin">
        <color rgb="FFB2B2B2"/>
      </bottom>
      <diagonal/>
    </border>
    <border>
      <left style="medium">
        <color indexed="64"/>
      </left>
      <right style="thin">
        <color rgb="FFB2B2B2"/>
      </right>
      <top style="thin">
        <color rgb="FFB2B2B2"/>
      </top>
      <bottom/>
      <diagonal/>
    </border>
    <border>
      <left style="medium">
        <color indexed="64"/>
      </left>
      <right style="thin">
        <color rgb="FFB2B2B2"/>
      </right>
      <top/>
      <bottom style="thin">
        <color rgb="FFB2B2B2"/>
      </bottom>
      <diagonal/>
    </border>
    <border>
      <left style="medium">
        <color indexed="64"/>
      </left>
      <right/>
      <top style="thin">
        <color indexed="64"/>
      </top>
      <bottom style="medium">
        <color indexed="64"/>
      </bottom>
      <diagonal/>
    </border>
  </borders>
  <cellStyleXfs count="10">
    <xf numFmtId="0" fontId="0" fillId="0" borderId="0"/>
    <xf numFmtId="0" fontId="11" fillId="2" borderId="0" applyNumberFormat="0" applyBorder="0" applyAlignment="0" applyProtection="0"/>
    <xf numFmtId="0" fontId="10" fillId="3" borderId="1" applyNumberFormat="0" applyFont="0" applyAlignment="0" applyProtection="0"/>
    <xf numFmtId="0" fontId="10" fillId="4" borderId="0" applyNumberFormat="0" applyBorder="0" applyAlignment="0" applyProtection="0"/>
    <xf numFmtId="0" fontId="22" fillId="0" borderId="0"/>
    <xf numFmtId="0" fontId="24" fillId="0" borderId="0" applyNumberFormat="0" applyFill="0" applyBorder="0" applyAlignment="0" applyProtection="0"/>
    <xf numFmtId="0" fontId="22" fillId="0" borderId="0"/>
    <xf numFmtId="43" fontId="10" fillId="0" borderId="0" applyFont="0" applyFill="0" applyBorder="0" applyAlignment="0" applyProtection="0"/>
    <xf numFmtId="0" fontId="33" fillId="0" borderId="60" applyNumberFormat="0" applyFill="0" applyAlignment="0" applyProtection="0"/>
    <xf numFmtId="0" fontId="10" fillId="3" borderId="1" applyNumberFormat="0" applyFont="0" applyAlignment="0" applyProtection="0"/>
  </cellStyleXfs>
  <cellXfs count="249">
    <xf numFmtId="0" fontId="0" fillId="0" borderId="0" xfId="0"/>
    <xf numFmtId="0" fontId="18" fillId="0" borderId="0" xfId="0" applyFont="1" applyAlignment="1">
      <alignment horizontal="center" vertical="center"/>
    </xf>
    <xf numFmtId="0" fontId="9" fillId="0" borderId="0" xfId="0" applyFont="1"/>
    <xf numFmtId="0" fontId="9" fillId="0" borderId="0" xfId="0" applyFont="1" applyAlignment="1">
      <alignment horizontal="justify" vertical="center"/>
    </xf>
    <xf numFmtId="0" fontId="13" fillId="0" borderId="0" xfId="0" applyFont="1" applyAlignment="1">
      <alignment horizontal="center" vertical="center"/>
    </xf>
    <xf numFmtId="0" fontId="9" fillId="0" borderId="0" xfId="0" applyFont="1" applyAlignment="1">
      <alignment horizontal="left" vertical="center" wrapText="1" indent="1"/>
    </xf>
    <xf numFmtId="0" fontId="13" fillId="0" borderId="0" xfId="0" applyFont="1" applyAlignment="1">
      <alignment horizontal="center" vertical="center" wrapText="1"/>
    </xf>
    <xf numFmtId="0" fontId="9" fillId="0" borderId="0" xfId="0" applyFont="1" applyAlignment="1">
      <alignment horizontal="left" wrapText="1" indent="1"/>
    </xf>
    <xf numFmtId="0" fontId="9" fillId="0" borderId="0" xfId="0" applyFont="1" applyAlignment="1">
      <alignment vertical="center"/>
    </xf>
    <xf numFmtId="0" fontId="20" fillId="0" borderId="0" xfId="0" applyFont="1" applyAlignment="1">
      <alignment horizontal="justify" vertical="center"/>
    </xf>
    <xf numFmtId="0" fontId="8" fillId="0" borderId="0" xfId="0" applyFont="1" applyAlignment="1">
      <alignment horizontal="left" vertical="center" indent="1"/>
    </xf>
    <xf numFmtId="0" fontId="8" fillId="0" borderId="0" xfId="0" applyFont="1" applyAlignment="1">
      <alignment horizontal="left" vertical="center" wrapText="1" indent="1"/>
    </xf>
    <xf numFmtId="0" fontId="16" fillId="6" borderId="3" xfId="2" applyFont="1" applyFill="1" applyBorder="1" applyAlignment="1" applyProtection="1">
      <alignment vertical="center" wrapText="1"/>
    </xf>
    <xf numFmtId="0" fontId="16" fillId="6" borderId="8" xfId="2" applyFont="1" applyFill="1" applyBorder="1" applyAlignment="1" applyProtection="1">
      <alignment vertical="center" wrapText="1"/>
    </xf>
    <xf numFmtId="0" fontId="6" fillId="0" borderId="0" xfId="0" applyFont="1" applyAlignment="1">
      <alignment wrapText="1"/>
    </xf>
    <xf numFmtId="0" fontId="18" fillId="0" borderId="0" xfId="0" applyFont="1" applyAlignment="1">
      <alignment horizontal="center" wrapText="1"/>
    </xf>
    <xf numFmtId="0" fontId="6" fillId="0" borderId="0" xfId="0" applyFont="1" applyAlignment="1">
      <alignment horizontal="justify" wrapText="1"/>
    </xf>
    <xf numFmtId="0" fontId="6" fillId="0" borderId="0" xfId="0" applyFont="1" applyAlignment="1">
      <alignment horizontal="left" wrapText="1"/>
    </xf>
    <xf numFmtId="0" fontId="16" fillId="0" borderId="0" xfId="0" applyFont="1" applyAlignment="1">
      <alignment wrapText="1"/>
    </xf>
    <xf numFmtId="0" fontId="23" fillId="0" borderId="0" xfId="0" applyFont="1" applyAlignment="1">
      <alignment wrapText="1"/>
    </xf>
    <xf numFmtId="0" fontId="29" fillId="0" borderId="0" xfId="0" applyFont="1" applyAlignment="1">
      <alignment wrapText="1"/>
    </xf>
    <xf numFmtId="0" fontId="30" fillId="0" borderId="0" xfId="0" applyFont="1" applyAlignment="1">
      <alignment horizontal="center" wrapText="1"/>
    </xf>
    <xf numFmtId="0" fontId="16" fillId="6" borderId="6" xfId="2" applyFont="1" applyFill="1" applyBorder="1" applyAlignment="1" applyProtection="1">
      <alignment vertical="center" wrapText="1"/>
    </xf>
    <xf numFmtId="0" fontId="34" fillId="0" borderId="0" xfId="0" applyFont="1" applyAlignment="1">
      <alignment wrapText="1"/>
    </xf>
    <xf numFmtId="0" fontId="12" fillId="6" borderId="0" xfId="2" applyFont="1" applyFill="1" applyBorder="1" applyAlignment="1" applyProtection="1">
      <alignment horizontal="center" wrapText="1"/>
    </xf>
    <xf numFmtId="0" fontId="16" fillId="0" borderId="39" xfId="2" applyFont="1" applyFill="1" applyBorder="1" applyAlignment="1" applyProtection="1">
      <alignment horizontal="left" vertical="center" wrapText="1"/>
    </xf>
    <xf numFmtId="0" fontId="16" fillId="0" borderId="2" xfId="2" applyFont="1" applyFill="1" applyBorder="1" applyAlignment="1" applyProtection="1">
      <alignment horizontal="left" vertical="center" wrapText="1"/>
    </xf>
    <xf numFmtId="0" fontId="12" fillId="0" borderId="40" xfId="2" applyFont="1" applyFill="1" applyBorder="1" applyProtection="1"/>
    <xf numFmtId="0" fontId="6" fillId="0" borderId="0" xfId="0" applyFont="1" applyAlignment="1" applyProtection="1">
      <alignment wrapText="1"/>
      <protection locked="0"/>
    </xf>
    <xf numFmtId="0" fontId="7" fillId="0" borderId="0" xfId="0" applyFont="1"/>
    <xf numFmtId="0" fontId="18" fillId="0" borderId="24" xfId="0" applyFont="1" applyBorder="1" applyAlignment="1">
      <alignment horizontal="center" vertical="center"/>
    </xf>
    <xf numFmtId="0" fontId="7" fillId="0" borderId="25" xfId="0" applyFont="1" applyBorder="1" applyAlignment="1">
      <alignment horizontal="justify" vertical="center"/>
    </xf>
    <xf numFmtId="0" fontId="7" fillId="0" borderId="25" xfId="0" applyFont="1" applyBorder="1" applyAlignment="1">
      <alignment horizontal="left" vertical="center" wrapText="1" indent="1"/>
    </xf>
    <xf numFmtId="0" fontId="13" fillId="0" borderId="25" xfId="0" applyFont="1" applyBorder="1" applyAlignment="1">
      <alignment horizontal="center" vertical="center" wrapText="1"/>
    </xf>
    <xf numFmtId="0" fontId="25" fillId="0" borderId="25" xfId="5" applyFont="1" applyBorder="1" applyAlignment="1" applyProtection="1">
      <alignment horizontal="left" vertical="center" wrapText="1" indent="1"/>
    </xf>
    <xf numFmtId="0" fontId="5" fillId="0" borderId="25" xfId="0" applyFont="1" applyBorder="1" applyAlignment="1">
      <alignment horizontal="left" vertical="center" wrapText="1" indent="1"/>
    </xf>
    <xf numFmtId="0" fontId="7" fillId="0" borderId="25" xfId="0" applyFont="1" applyBorder="1" applyAlignment="1">
      <alignment horizontal="left" wrapText="1" indent="1"/>
    </xf>
    <xf numFmtId="0" fontId="7" fillId="0" borderId="26" xfId="0" applyFont="1" applyBorder="1" applyAlignment="1">
      <alignment vertical="center"/>
    </xf>
    <xf numFmtId="0" fontId="7" fillId="0" borderId="0" xfId="0" applyFont="1" applyAlignment="1">
      <alignment vertical="center"/>
    </xf>
    <xf numFmtId="0" fontId="29" fillId="0" borderId="0" xfId="6" applyFont="1"/>
    <xf numFmtId="0" fontId="29" fillId="0" borderId="0" xfId="6" applyFont="1" applyAlignment="1">
      <alignment vertical="center"/>
    </xf>
    <xf numFmtId="0" fontId="17" fillId="0" borderId="54" xfId="0" applyFont="1" applyBorder="1" applyAlignment="1">
      <alignment horizontal="center" vertical="center" wrapText="1"/>
    </xf>
    <xf numFmtId="0" fontId="17" fillId="0" borderId="72" xfId="8" applyFont="1" applyBorder="1" applyAlignment="1" applyProtection="1">
      <alignment horizontal="center" vertical="center" wrapText="1"/>
    </xf>
    <xf numFmtId="0" fontId="13" fillId="0" borderId="73" xfId="6" applyFont="1" applyBorder="1" applyAlignment="1">
      <alignment horizontal="center" vertical="center" wrapText="1"/>
    </xf>
    <xf numFmtId="0" fontId="17" fillId="0" borderId="74" xfId="8" applyFont="1" applyBorder="1" applyAlignment="1" applyProtection="1">
      <alignment horizontal="center" vertical="center" wrapText="1"/>
    </xf>
    <xf numFmtId="0" fontId="13" fillId="0" borderId="18" xfId="6" applyFont="1" applyBorder="1" applyAlignment="1">
      <alignment horizontal="center" vertical="center" wrapText="1"/>
    </xf>
    <xf numFmtId="0" fontId="17" fillId="0" borderId="18" xfId="0" applyFont="1" applyBorder="1" applyAlignment="1">
      <alignment horizontal="center" vertical="center" wrapText="1"/>
    </xf>
    <xf numFmtId="0" fontId="16" fillId="0" borderId="48" xfId="8" applyFont="1" applyBorder="1" applyAlignment="1" applyProtection="1">
      <alignment horizontal="center" vertical="center" wrapText="1"/>
    </xf>
    <xf numFmtId="0" fontId="16" fillId="0" borderId="0" xfId="0" applyFont="1" applyAlignment="1">
      <alignment horizontal="center" vertical="center" wrapText="1"/>
    </xf>
    <xf numFmtId="0" fontId="29" fillId="0" borderId="0" xfId="6" applyFont="1" applyAlignment="1">
      <alignment wrapText="1"/>
    </xf>
    <xf numFmtId="0" fontId="29" fillId="7" borderId="18" xfId="6" applyFont="1" applyFill="1" applyBorder="1" applyAlignment="1" applyProtection="1">
      <alignment horizontal="center"/>
      <protection locked="0"/>
    </xf>
    <xf numFmtId="0" fontId="29" fillId="7" borderId="18" xfId="6" applyFont="1" applyFill="1" applyBorder="1" applyProtection="1">
      <protection locked="0"/>
    </xf>
    <xf numFmtId="0" fontId="29" fillId="7" borderId="49" xfId="6" applyFont="1" applyFill="1" applyBorder="1" applyProtection="1">
      <protection locked="0"/>
    </xf>
    <xf numFmtId="0" fontId="16" fillId="0" borderId="72" xfId="8" applyFont="1" applyBorder="1" applyAlignment="1" applyProtection="1">
      <alignment horizontal="center" vertical="center" wrapText="1"/>
    </xf>
    <xf numFmtId="0" fontId="4" fillId="0" borderId="73" xfId="6" applyFont="1" applyBorder="1" applyAlignment="1">
      <alignment horizontal="center" vertical="center" wrapText="1"/>
    </xf>
    <xf numFmtId="0" fontId="4" fillId="0" borderId="71" xfId="6" applyFont="1" applyBorder="1" applyAlignment="1">
      <alignment horizontal="center" vertical="center" wrapText="1"/>
    </xf>
    <xf numFmtId="0" fontId="16" fillId="0" borderId="73" xfId="0" applyFont="1" applyBorder="1" applyAlignment="1">
      <alignment horizontal="center" vertical="center" wrapText="1"/>
    </xf>
    <xf numFmtId="0" fontId="29" fillId="7" borderId="54" xfId="6" applyFont="1" applyFill="1" applyBorder="1" applyAlignment="1" applyProtection="1">
      <alignment horizontal="center"/>
      <protection locked="0"/>
    </xf>
    <xf numFmtId="0" fontId="29" fillId="7" borderId="54" xfId="6" applyFont="1" applyFill="1" applyBorder="1" applyProtection="1">
      <protection locked="0"/>
    </xf>
    <xf numFmtId="0" fontId="29" fillId="7" borderId="55" xfId="6" applyFont="1" applyFill="1" applyBorder="1" applyProtection="1">
      <protection locked="0"/>
    </xf>
    <xf numFmtId="0" fontId="32" fillId="7" borderId="53" xfId="6" applyFont="1" applyFill="1" applyBorder="1" applyProtection="1">
      <protection locked="0"/>
    </xf>
    <xf numFmtId="0" fontId="29" fillId="0" borderId="50" xfId="6" applyFont="1" applyBorder="1" applyAlignment="1" applyProtection="1">
      <alignment horizontal="center" vertical="center" wrapText="1"/>
      <protection locked="0"/>
    </xf>
    <xf numFmtId="0" fontId="32" fillId="7" borderId="48" xfId="6" applyFont="1" applyFill="1" applyBorder="1" applyProtection="1">
      <protection locked="0"/>
    </xf>
    <xf numFmtId="0" fontId="4" fillId="0" borderId="0" xfId="0" applyFont="1" applyAlignment="1">
      <alignment wrapText="1"/>
    </xf>
    <xf numFmtId="0" fontId="4" fillId="6" borderId="0" xfId="0" applyFont="1" applyFill="1" applyAlignment="1">
      <alignment wrapText="1"/>
    </xf>
    <xf numFmtId="0" fontId="4" fillId="0" borderId="0" xfId="0" applyFont="1"/>
    <xf numFmtId="0" fontId="4" fillId="0" borderId="0" xfId="0" applyFont="1" applyAlignment="1">
      <alignment vertical="center"/>
    </xf>
    <xf numFmtId="0" fontId="16" fillId="0" borderId="6" xfId="2" applyFont="1" applyFill="1" applyBorder="1"/>
    <xf numFmtId="2" fontId="16" fillId="0" borderId="1" xfId="2" applyNumberFormat="1" applyFont="1" applyFill="1"/>
    <xf numFmtId="0" fontId="17" fillId="0" borderId="6" xfId="2" applyFont="1" applyFill="1" applyBorder="1" applyAlignment="1">
      <alignment wrapText="1"/>
    </xf>
    <xf numFmtId="0" fontId="34" fillId="0" borderId="0" xfId="0" applyFont="1" applyAlignment="1">
      <alignment horizontal="center" vertical="center" wrapText="1"/>
    </xf>
    <xf numFmtId="0" fontId="4" fillId="0" borderId="0" xfId="0" applyFont="1" applyAlignment="1">
      <alignment horizontal="center" vertical="center"/>
    </xf>
    <xf numFmtId="0" fontId="40" fillId="0" borderId="1" xfId="2" applyFont="1" applyFill="1" applyAlignment="1">
      <alignment horizontal="center"/>
    </xf>
    <xf numFmtId="0" fontId="40" fillId="0" borderId="0" xfId="0" applyFont="1"/>
    <xf numFmtId="0" fontId="3" fillId="0" borderId="0" xfId="0" applyFont="1" applyAlignment="1">
      <alignment wrapText="1"/>
    </xf>
    <xf numFmtId="0" fontId="29" fillId="7" borderId="61" xfId="6" applyFont="1" applyFill="1" applyBorder="1" applyProtection="1">
      <protection locked="0"/>
    </xf>
    <xf numFmtId="0" fontId="29" fillId="7" borderId="23" xfId="6" applyFont="1" applyFill="1" applyBorder="1" applyProtection="1">
      <protection locked="0"/>
    </xf>
    <xf numFmtId="0" fontId="16" fillId="0" borderId="6" xfId="2" applyFont="1" applyFill="1" applyBorder="1" applyAlignment="1">
      <alignment wrapText="1"/>
    </xf>
    <xf numFmtId="0" fontId="16" fillId="0" borderId="50" xfId="6" applyFont="1" applyBorder="1" applyAlignment="1" applyProtection="1">
      <alignment horizontal="center" vertical="center"/>
      <protection locked="0"/>
    </xf>
    <xf numFmtId="0" fontId="2" fillId="0" borderId="0" xfId="0" applyFont="1" applyAlignment="1">
      <alignment wrapText="1"/>
    </xf>
    <xf numFmtId="0" fontId="16" fillId="0" borderId="40" xfId="2" applyFont="1" applyFill="1" applyBorder="1" applyAlignment="1" applyProtection="1">
      <alignment horizontal="left" vertical="center" wrapText="1"/>
    </xf>
    <xf numFmtId="2" fontId="16" fillId="0" borderId="33" xfId="2" applyNumberFormat="1" applyFont="1" applyFill="1" applyBorder="1"/>
    <xf numFmtId="165" fontId="16" fillId="5" borderId="33" xfId="2" applyNumberFormat="1" applyFont="1" applyFill="1" applyBorder="1"/>
    <xf numFmtId="165" fontId="16" fillId="5" borderId="1" xfId="2" applyNumberFormat="1" applyFont="1" applyFill="1"/>
    <xf numFmtId="165" fontId="17" fillId="0" borderId="7" xfId="2" applyNumberFormat="1" applyFont="1" applyFill="1" applyBorder="1"/>
    <xf numFmtId="4" fontId="4" fillId="0" borderId="0" xfId="0" applyNumberFormat="1" applyFont="1"/>
    <xf numFmtId="4" fontId="16" fillId="0" borderId="0" xfId="0" applyNumberFormat="1" applyFont="1"/>
    <xf numFmtId="0" fontId="4" fillId="6" borderId="0" xfId="0" applyFont="1" applyFill="1" applyAlignment="1">
      <alignment horizontal="center" wrapText="1"/>
    </xf>
    <xf numFmtId="0" fontId="29" fillId="0" borderId="51" xfId="6" applyFont="1" applyBorder="1" applyAlignment="1" applyProtection="1">
      <alignment horizontal="center" vertical="top"/>
      <protection locked="0"/>
    </xf>
    <xf numFmtId="0" fontId="4" fillId="6" borderId="0" xfId="0" applyFont="1" applyFill="1" applyAlignment="1">
      <alignment horizontal="center" vertical="center" wrapText="1"/>
    </xf>
    <xf numFmtId="4" fontId="4" fillId="0" borderId="0" xfId="0" applyNumberFormat="1" applyFont="1" applyAlignment="1">
      <alignment horizontal="center" vertical="center"/>
    </xf>
    <xf numFmtId="0" fontId="17" fillId="0" borderId="10"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7" fillId="0" borderId="54" xfId="8" applyFont="1" applyBorder="1" applyAlignment="1" applyProtection="1">
      <alignment horizontal="center" vertical="center" wrapText="1"/>
    </xf>
    <xf numFmtId="0" fontId="17" fillId="0" borderId="55" xfId="8" applyFont="1" applyBorder="1" applyAlignment="1" applyProtection="1">
      <alignment horizontal="center" vertical="center" wrapText="1"/>
    </xf>
    <xf numFmtId="0" fontId="17" fillId="0" borderId="49" xfId="0" applyFont="1" applyBorder="1" applyAlignment="1">
      <alignment horizontal="center" vertical="center" wrapText="1"/>
    </xf>
    <xf numFmtId="0" fontId="29" fillId="0" borderId="52" xfId="6" applyFont="1" applyBorder="1" applyAlignment="1" applyProtection="1">
      <alignment horizontal="center" vertical="top"/>
      <protection locked="0"/>
    </xf>
    <xf numFmtId="0" fontId="17" fillId="0" borderId="10" xfId="2" applyFont="1" applyFill="1" applyBorder="1" applyAlignment="1">
      <alignment horizontal="left" vertical="center"/>
    </xf>
    <xf numFmtId="0" fontId="4" fillId="0" borderId="37" xfId="0" applyFont="1" applyBorder="1"/>
    <xf numFmtId="166" fontId="21" fillId="0" borderId="9" xfId="7" applyNumberFormat="1" applyFont="1" applyFill="1" applyBorder="1" applyAlignment="1">
      <alignment horizontal="right" vertical="center"/>
    </xf>
    <xf numFmtId="164" fontId="16" fillId="0" borderId="1" xfId="2" applyNumberFormat="1" applyFont="1" applyFill="1"/>
    <xf numFmtId="164" fontId="16" fillId="0" borderId="7" xfId="2" applyNumberFormat="1" applyFont="1" applyFill="1" applyBorder="1"/>
    <xf numFmtId="0" fontId="16" fillId="5" borderId="28" xfId="2" applyFont="1" applyFill="1" applyBorder="1" applyAlignment="1" applyProtection="1">
      <alignment horizontal="left" wrapText="1"/>
      <protection locked="0"/>
    </xf>
    <xf numFmtId="0" fontId="4" fillId="0" borderId="59" xfId="0" applyFont="1" applyBorder="1" applyAlignment="1" applyProtection="1">
      <alignment wrapText="1"/>
      <protection locked="0"/>
    </xf>
    <xf numFmtId="0" fontId="16" fillId="0" borderId="30" xfId="2" applyFont="1" applyFill="1" applyBorder="1" applyAlignment="1" applyProtection="1">
      <alignment wrapText="1"/>
    </xf>
    <xf numFmtId="0" fontId="4" fillId="0" borderId="38" xfId="0" applyFont="1" applyBorder="1" applyAlignment="1">
      <alignment wrapText="1"/>
    </xf>
    <xf numFmtId="0" fontId="37" fillId="8" borderId="3" xfId="2" applyFont="1" applyFill="1" applyBorder="1" applyAlignment="1">
      <alignment horizontal="center" vertical="center" wrapText="1"/>
    </xf>
    <xf numFmtId="0" fontId="36" fillId="8" borderId="4" xfId="2" applyFont="1" applyFill="1" applyBorder="1" applyAlignment="1">
      <alignment horizontal="center" vertical="center" wrapText="1"/>
    </xf>
    <xf numFmtId="0" fontId="36" fillId="8" borderId="36" xfId="2" applyFont="1" applyFill="1" applyBorder="1" applyAlignment="1">
      <alignment horizontal="center" vertical="center" wrapText="1"/>
    </xf>
    <xf numFmtId="0" fontId="36" fillId="8" borderId="5" xfId="2" applyFont="1" applyFill="1" applyBorder="1" applyAlignment="1">
      <alignment horizontal="center" vertical="center" wrapText="1"/>
    </xf>
    <xf numFmtId="164" fontId="16" fillId="0" borderId="10" xfId="2" applyNumberFormat="1" applyFont="1" applyFill="1" applyBorder="1" applyAlignment="1"/>
    <xf numFmtId="164" fontId="0" fillId="0" borderId="33" xfId="0" applyNumberFormat="1" applyBorder="1"/>
    <xf numFmtId="0" fontId="17" fillId="0" borderId="10" xfId="2" applyFont="1" applyFill="1" applyBorder="1" applyAlignment="1">
      <alignment wrapText="1"/>
    </xf>
    <xf numFmtId="0" fontId="0" fillId="0" borderId="33" xfId="0" applyBorder="1"/>
    <xf numFmtId="0" fontId="17" fillId="0" borderId="35" xfId="2" applyFont="1" applyFill="1" applyBorder="1" applyAlignment="1">
      <alignment horizontal="left" vertical="center"/>
    </xf>
    <xf numFmtId="0" fontId="17" fillId="0" borderId="11" xfId="2" applyFont="1" applyFill="1" applyBorder="1" applyAlignment="1">
      <alignment horizontal="left" vertical="center"/>
    </xf>
    <xf numFmtId="0" fontId="17" fillId="0" borderId="33" xfId="2" applyFont="1" applyFill="1" applyBorder="1" applyAlignment="1">
      <alignment horizontal="left" vertical="center"/>
    </xf>
    <xf numFmtId="0" fontId="21" fillId="0" borderId="16" xfId="2" applyFont="1" applyFill="1" applyBorder="1" applyAlignment="1"/>
    <xf numFmtId="0" fontId="4" fillId="0" borderId="15" xfId="0" applyFont="1" applyBorder="1"/>
    <xf numFmtId="0" fontId="4" fillId="0" borderId="17" xfId="0" applyFont="1" applyBorder="1"/>
    <xf numFmtId="164" fontId="16" fillId="5" borderId="10" xfId="2" applyNumberFormat="1" applyFont="1" applyFill="1" applyBorder="1" applyAlignment="1"/>
    <xf numFmtId="0" fontId="16" fillId="0" borderId="13" xfId="2" applyFont="1" applyFill="1" applyBorder="1" applyAlignment="1" applyProtection="1">
      <alignment wrapText="1"/>
    </xf>
    <xf numFmtId="0" fontId="0" fillId="0" borderId="38" xfId="0" applyBorder="1" applyAlignment="1">
      <alignment wrapText="1"/>
    </xf>
    <xf numFmtId="0" fontId="16" fillId="5" borderId="56" xfId="2" applyFont="1" applyFill="1" applyBorder="1" applyAlignment="1" applyProtection="1">
      <alignment horizontal="left" wrapText="1"/>
      <protection locked="0"/>
    </xf>
    <xf numFmtId="0" fontId="0" fillId="0" borderId="59" xfId="0" applyBorder="1" applyAlignment="1">
      <alignment wrapText="1"/>
    </xf>
    <xf numFmtId="0" fontId="16" fillId="5" borderId="56" xfId="2" applyFont="1" applyFill="1" applyBorder="1" applyAlignment="1" applyProtection="1">
      <alignment horizontal="center" wrapText="1"/>
      <protection locked="0"/>
    </xf>
    <xf numFmtId="0" fontId="0" fillId="0" borderId="77" xfId="0" applyBorder="1" applyAlignment="1">
      <alignment wrapText="1"/>
    </xf>
    <xf numFmtId="0" fontId="0" fillId="0" borderId="57" xfId="0" applyBorder="1" applyAlignment="1">
      <alignment wrapText="1"/>
    </xf>
    <xf numFmtId="0" fontId="16" fillId="0" borderId="31" xfId="2" applyFont="1" applyFill="1" applyBorder="1" applyAlignment="1" applyProtection="1">
      <alignment wrapText="1"/>
    </xf>
    <xf numFmtId="0" fontId="4" fillId="0" borderId="58" xfId="0" applyFont="1" applyBorder="1" applyAlignment="1">
      <alignment wrapText="1"/>
    </xf>
    <xf numFmtId="0" fontId="0" fillId="0" borderId="14" xfId="0" applyBorder="1"/>
    <xf numFmtId="0" fontId="4" fillId="0" borderId="46" xfId="0" applyFont="1" applyBorder="1" applyAlignment="1">
      <alignment horizontal="left" wrapText="1"/>
    </xf>
    <xf numFmtId="0" fontId="4" fillId="0" borderId="19" xfId="0" applyFont="1" applyBorder="1" applyAlignment="1">
      <alignment horizontal="left" wrapText="1"/>
    </xf>
    <xf numFmtId="0" fontId="4" fillId="0" borderId="76" xfId="0" applyFont="1" applyBorder="1" applyAlignment="1">
      <alignment horizontal="left" wrapText="1"/>
    </xf>
    <xf numFmtId="0" fontId="4" fillId="0" borderId="47" xfId="0" applyFont="1" applyBorder="1" applyAlignment="1">
      <alignment horizontal="left" wrapText="1"/>
    </xf>
    <xf numFmtId="0" fontId="4" fillId="6" borderId="35" xfId="2" applyFont="1" applyFill="1" applyBorder="1" applyAlignment="1" applyProtection="1">
      <alignment vertical="center" wrapText="1"/>
    </xf>
    <xf numFmtId="0" fontId="4" fillId="6" borderId="11" xfId="2" applyFont="1" applyFill="1" applyBorder="1" applyAlignment="1" applyProtection="1">
      <alignment vertical="center" wrapText="1"/>
    </xf>
    <xf numFmtId="0" fontId="4" fillId="0" borderId="33" xfId="0" applyFont="1" applyBorder="1" applyAlignment="1">
      <alignment vertical="center" wrapText="1"/>
    </xf>
    <xf numFmtId="0" fontId="16" fillId="6" borderId="35" xfId="2" applyFont="1" applyFill="1" applyBorder="1" applyAlignment="1" applyProtection="1">
      <alignment vertical="center" wrapText="1"/>
    </xf>
    <xf numFmtId="0" fontId="16" fillId="6" borderId="11" xfId="2" applyFont="1" applyFill="1" applyBorder="1" applyAlignment="1" applyProtection="1">
      <alignment vertical="center" wrapText="1"/>
    </xf>
    <xf numFmtId="0" fontId="4" fillId="6" borderId="0" xfId="0" applyFont="1" applyFill="1" applyAlignment="1">
      <alignment horizontal="center" wrapText="1"/>
    </xf>
    <xf numFmtId="0" fontId="14" fillId="6" borderId="0" xfId="1" applyFont="1" applyFill="1" applyBorder="1" applyAlignment="1" applyProtection="1">
      <alignment horizontal="center" wrapText="1"/>
    </xf>
    <xf numFmtId="0" fontId="37" fillId="8" borderId="20" xfId="2" applyFont="1" applyFill="1" applyBorder="1" applyAlignment="1" applyProtection="1">
      <alignment horizontal="center" vertical="center" wrapText="1"/>
    </xf>
    <xf numFmtId="0" fontId="37" fillId="8" borderId="12" xfId="2" applyFont="1" applyFill="1" applyBorder="1" applyAlignment="1" applyProtection="1">
      <alignment horizontal="center" vertical="center" wrapText="1"/>
    </xf>
    <xf numFmtId="0" fontId="37" fillId="8" borderId="27" xfId="2" applyFont="1" applyFill="1" applyBorder="1" applyAlignment="1" applyProtection="1">
      <alignment horizontal="center" vertical="center" wrapText="1"/>
    </xf>
    <xf numFmtId="0" fontId="12" fillId="6" borderId="13" xfId="2" applyFont="1" applyFill="1" applyBorder="1" applyAlignment="1" applyProtection="1">
      <alignment horizontal="center" wrapText="1"/>
    </xf>
    <xf numFmtId="0" fontId="12" fillId="6" borderId="31" xfId="2" applyFont="1" applyFill="1" applyBorder="1" applyAlignment="1" applyProtection="1">
      <alignment horizontal="center" wrapText="1"/>
    </xf>
    <xf numFmtId="0" fontId="12" fillId="6" borderId="38" xfId="2" applyFont="1" applyFill="1" applyBorder="1" applyAlignment="1" applyProtection="1">
      <alignment horizontal="center" wrapText="1"/>
    </xf>
    <xf numFmtId="0" fontId="4" fillId="5" borderId="36" xfId="3" applyFont="1" applyFill="1" applyBorder="1" applyAlignment="1" applyProtection="1">
      <alignment horizontal="left" vertical="center" wrapText="1"/>
      <protection locked="0"/>
    </xf>
    <xf numFmtId="0" fontId="4" fillId="5" borderId="34" xfId="3" applyFont="1" applyFill="1" applyBorder="1" applyAlignment="1" applyProtection="1">
      <alignment horizontal="left" vertical="center" wrapText="1"/>
      <protection locked="0"/>
    </xf>
    <xf numFmtId="0" fontId="4" fillId="5" borderId="29" xfId="3" applyFont="1" applyFill="1" applyBorder="1" applyAlignment="1" applyProtection="1">
      <alignment horizontal="left" vertical="center" wrapText="1"/>
      <protection locked="0"/>
    </xf>
    <xf numFmtId="0" fontId="4" fillId="5" borderId="10" xfId="3" applyFont="1" applyFill="1" applyBorder="1" applyAlignment="1" applyProtection="1">
      <alignment horizontal="left" vertical="center" wrapText="1"/>
      <protection locked="0"/>
    </xf>
    <xf numFmtId="0" fontId="4" fillId="5" borderId="11" xfId="3" applyFont="1" applyFill="1" applyBorder="1" applyAlignment="1" applyProtection="1">
      <alignment horizontal="left" vertical="center" wrapText="1"/>
      <protection locked="0"/>
    </xf>
    <xf numFmtId="0" fontId="4" fillId="5" borderId="14" xfId="3" applyFont="1" applyFill="1" applyBorder="1" applyAlignment="1" applyProtection="1">
      <alignment horizontal="left" vertical="center" wrapText="1"/>
      <protection locked="0"/>
    </xf>
    <xf numFmtId="0" fontId="4" fillId="7" borderId="10" xfId="3" applyFont="1" applyFill="1" applyBorder="1" applyAlignment="1" applyProtection="1">
      <alignment horizontal="left" vertical="center" wrapText="1"/>
      <protection locked="0"/>
    </xf>
    <xf numFmtId="0" fontId="4" fillId="7" borderId="11" xfId="3" applyFont="1" applyFill="1" applyBorder="1" applyAlignment="1" applyProtection="1">
      <alignment horizontal="left" vertical="center" wrapText="1"/>
      <protection locked="0"/>
    </xf>
    <xf numFmtId="0" fontId="4" fillId="7" borderId="14" xfId="3" applyFont="1" applyFill="1" applyBorder="1" applyAlignment="1" applyProtection="1">
      <alignment horizontal="left" vertical="center" wrapText="1"/>
      <protection locked="0"/>
    </xf>
    <xf numFmtId="0" fontId="12" fillId="6" borderId="2" xfId="2" applyFont="1" applyFill="1" applyBorder="1" applyAlignment="1" applyProtection="1">
      <alignment horizontal="center" wrapText="1"/>
    </xf>
    <xf numFmtId="0" fontId="13" fillId="0" borderId="50" xfId="0" applyFont="1" applyBorder="1" applyAlignment="1">
      <alignment horizontal="left" wrapText="1"/>
    </xf>
    <xf numFmtId="0" fontId="13" fillId="0" borderId="51" xfId="0" applyFont="1" applyBorder="1" applyAlignment="1">
      <alignment horizontal="left" wrapText="1"/>
    </xf>
    <xf numFmtId="0" fontId="15" fillId="0" borderId="51" xfId="2" applyFont="1" applyFill="1" applyBorder="1" applyAlignment="1" applyProtection="1">
      <alignment horizontal="center" vertical="center" wrapText="1"/>
    </xf>
    <xf numFmtId="0" fontId="15" fillId="0" borderId="68" xfId="2" applyFont="1" applyFill="1" applyBorder="1" applyAlignment="1" applyProtection="1">
      <alignment horizontal="center" vertical="center" wrapText="1"/>
    </xf>
    <xf numFmtId="0" fontId="15" fillId="0" borderId="52" xfId="2" applyFont="1" applyFill="1" applyBorder="1" applyAlignment="1" applyProtection="1">
      <alignment horizontal="center" vertical="center" wrapText="1"/>
    </xf>
    <xf numFmtId="0" fontId="12" fillId="0" borderId="2" xfId="2" applyFont="1" applyFill="1" applyBorder="1" applyAlignment="1" applyProtection="1">
      <alignment horizontal="center"/>
    </xf>
    <xf numFmtId="0" fontId="13" fillId="0" borderId="48" xfId="0" applyFont="1" applyBorder="1" applyAlignment="1">
      <alignment horizontal="left" wrapText="1"/>
    </xf>
    <xf numFmtId="0" fontId="13" fillId="0" borderId="18" xfId="0" applyFont="1" applyBorder="1" applyAlignment="1">
      <alignment horizontal="left" wrapText="1"/>
    </xf>
    <xf numFmtId="0" fontId="15" fillId="0" borderId="18" xfId="2" applyFont="1" applyFill="1" applyBorder="1" applyAlignment="1" applyProtection="1">
      <alignment horizontal="center" vertical="center" wrapText="1"/>
    </xf>
    <xf numFmtId="0" fontId="15" fillId="0" borderId="23" xfId="2" applyFont="1" applyFill="1" applyBorder="1" applyAlignment="1" applyProtection="1">
      <alignment horizontal="center" vertical="center" wrapText="1"/>
    </xf>
    <xf numFmtId="0" fontId="15" fillId="0" borderId="49" xfId="2" applyFont="1" applyFill="1" applyBorder="1" applyAlignment="1" applyProtection="1">
      <alignment horizontal="center" vertical="center" wrapText="1"/>
    </xf>
    <xf numFmtId="0" fontId="4" fillId="7" borderId="37" xfId="3" applyFont="1" applyFill="1" applyBorder="1" applyAlignment="1" applyProtection="1">
      <alignment vertical="center" wrapText="1"/>
    </xf>
    <xf numFmtId="0" fontId="0" fillId="7" borderId="15" xfId="0" applyFill="1" applyBorder="1" applyAlignment="1">
      <alignment vertical="center" wrapText="1"/>
    </xf>
    <xf numFmtId="0" fontId="0" fillId="7" borderId="32" xfId="0" applyFill="1" applyBorder="1" applyAlignment="1">
      <alignment vertical="center" wrapText="1"/>
    </xf>
    <xf numFmtId="0" fontId="30" fillId="0" borderId="75" xfId="2" applyFont="1" applyFill="1" applyBorder="1" applyAlignment="1" applyProtection="1">
      <alignment horizontal="center" vertical="center" wrapText="1"/>
    </xf>
    <xf numFmtId="0" fontId="0" fillId="0" borderId="27" xfId="0" applyBorder="1" applyAlignment="1">
      <alignment vertical="center" wrapText="1"/>
    </xf>
    <xf numFmtId="0" fontId="4" fillId="7" borderId="37" xfId="0" applyFont="1" applyFill="1" applyBorder="1" applyAlignment="1">
      <alignment vertical="center" wrapText="1"/>
    </xf>
    <xf numFmtId="0" fontId="0" fillId="7" borderId="32" xfId="0" applyFill="1" applyBorder="1"/>
    <xf numFmtId="0" fontId="4" fillId="7" borderId="10" xfId="0" applyFont="1" applyFill="1" applyBorder="1" applyAlignment="1">
      <alignment vertical="center" wrapText="1"/>
    </xf>
    <xf numFmtId="0" fontId="0" fillId="7" borderId="14" xfId="0" applyFill="1" applyBorder="1"/>
    <xf numFmtId="0" fontId="37" fillId="8" borderId="41" xfId="2" applyFont="1" applyFill="1" applyBorder="1" applyAlignment="1" applyProtection="1">
      <alignment horizontal="center" vertical="center" wrapText="1"/>
    </xf>
    <xf numFmtId="0" fontId="36" fillId="8" borderId="42" xfId="2" applyFont="1" applyFill="1" applyBorder="1" applyAlignment="1" applyProtection="1">
      <alignment horizontal="center" vertical="center" wrapText="1"/>
    </xf>
    <xf numFmtId="0" fontId="36" fillId="8" borderId="56" xfId="2" applyFont="1" applyFill="1" applyBorder="1" applyAlignment="1" applyProtection="1">
      <alignment horizontal="center" vertical="center" wrapText="1"/>
    </xf>
    <xf numFmtId="0" fontId="36" fillId="8" borderId="43" xfId="2" applyFont="1" applyFill="1" applyBorder="1" applyAlignment="1" applyProtection="1">
      <alignment horizontal="center"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16" fillId="6" borderId="35" xfId="2" applyFont="1" applyFill="1" applyBorder="1" applyAlignment="1" applyProtection="1">
      <alignment horizontal="left" vertical="center" wrapText="1"/>
    </xf>
    <xf numFmtId="0" fontId="16" fillId="6" borderId="11" xfId="2" applyFont="1" applyFill="1" applyBorder="1" applyAlignment="1" applyProtection="1">
      <alignment horizontal="left" vertical="center" wrapText="1"/>
    </xf>
    <xf numFmtId="0" fontId="16" fillId="6" borderId="16" xfId="2" applyFont="1" applyFill="1" applyBorder="1" applyAlignment="1" applyProtection="1">
      <alignment horizontal="left" vertical="center" wrapText="1"/>
    </xf>
    <xf numFmtId="0" fontId="16" fillId="6" borderId="15" xfId="2" applyFont="1" applyFill="1" applyBorder="1" applyAlignment="1" applyProtection="1">
      <alignment horizontal="left" vertical="center" wrapText="1"/>
    </xf>
    <xf numFmtId="0" fontId="4" fillId="0" borderId="17" xfId="0" applyFont="1" applyBorder="1" applyAlignment="1">
      <alignment vertical="center" wrapText="1"/>
    </xf>
    <xf numFmtId="0" fontId="37" fillId="8" borderId="3" xfId="2" applyFont="1" applyFill="1" applyBorder="1" applyAlignment="1" applyProtection="1">
      <alignment horizontal="center" vertical="center" wrapText="1"/>
    </xf>
    <xf numFmtId="0" fontId="36" fillId="8" borderId="4" xfId="2" applyFont="1" applyFill="1" applyBorder="1" applyAlignment="1" applyProtection="1">
      <alignment horizontal="center" vertical="center" wrapText="1"/>
    </xf>
    <xf numFmtId="0" fontId="36" fillId="8" borderId="36" xfId="2" applyFont="1" applyFill="1" applyBorder="1" applyAlignment="1" applyProtection="1">
      <alignment horizontal="center" vertical="center" wrapText="1"/>
    </xf>
    <xf numFmtId="0" fontId="36" fillId="8" borderId="5" xfId="2" applyFont="1" applyFill="1" applyBorder="1" applyAlignment="1" applyProtection="1">
      <alignment horizontal="center" vertical="center" wrapText="1"/>
    </xf>
    <xf numFmtId="164" fontId="16" fillId="0" borderId="10" xfId="2" applyNumberFormat="1" applyFont="1" applyFill="1" applyBorder="1" applyAlignment="1">
      <alignment wrapText="1"/>
    </xf>
    <xf numFmtId="164" fontId="0" fillId="0" borderId="14" xfId="0" applyNumberFormat="1" applyBorder="1"/>
    <xf numFmtId="165" fontId="42" fillId="0" borderId="10" xfId="2" applyNumberFormat="1" applyFont="1" applyFill="1" applyBorder="1" applyAlignment="1"/>
    <xf numFmtId="165" fontId="43" fillId="0" borderId="14" xfId="0" applyNumberFormat="1" applyFont="1" applyBorder="1"/>
    <xf numFmtId="0" fontId="17" fillId="0" borderId="79" xfId="2" applyFont="1" applyFill="1" applyBorder="1" applyAlignment="1">
      <alignment vertical="center" wrapText="1"/>
    </xf>
    <xf numFmtId="0" fontId="0" fillId="0" borderId="80" xfId="0" applyBorder="1" applyAlignment="1">
      <alignment vertical="center"/>
    </xf>
    <xf numFmtId="0" fontId="17" fillId="0" borderId="81" xfId="2" applyFont="1" applyFill="1" applyBorder="1" applyAlignment="1">
      <alignment vertical="center" wrapText="1"/>
    </xf>
    <xf numFmtId="0" fontId="0" fillId="0" borderId="82" xfId="0" applyBorder="1" applyAlignment="1">
      <alignment vertical="center"/>
    </xf>
    <xf numFmtId="0" fontId="17" fillId="0" borderId="83" xfId="2" applyFont="1" applyFill="1" applyBorder="1" applyAlignment="1">
      <alignment vertical="center" wrapText="1"/>
    </xf>
    <xf numFmtId="0" fontId="0" fillId="0" borderId="84" xfId="0" applyBorder="1" applyAlignment="1">
      <alignment vertical="center" wrapText="1"/>
    </xf>
    <xf numFmtId="164" fontId="17" fillId="0" borderId="10" xfId="2" applyNumberFormat="1" applyFont="1" applyFill="1" applyBorder="1" applyAlignment="1">
      <alignment horizontal="center" vertical="center"/>
    </xf>
    <xf numFmtId="0" fontId="41" fillId="0" borderId="33" xfId="0" applyFont="1" applyBorder="1" applyAlignment="1">
      <alignment horizontal="center" vertical="center"/>
    </xf>
    <xf numFmtId="0" fontId="41" fillId="0" borderId="14" xfId="0" applyFont="1" applyBorder="1" applyAlignment="1">
      <alignment horizontal="center" vertical="center"/>
    </xf>
    <xf numFmtId="0" fontId="29" fillId="0" borderId="0" xfId="6" applyFont="1" applyAlignment="1">
      <alignment horizontal="center"/>
    </xf>
    <xf numFmtId="0" fontId="29" fillId="0" borderId="24" xfId="6" applyFont="1" applyBorder="1" applyAlignment="1" applyProtection="1">
      <alignment horizontal="center" vertical="center"/>
      <protection locked="0"/>
    </xf>
    <xf numFmtId="0" fontId="29" fillId="0" borderId="26" xfId="6" applyFont="1" applyBorder="1" applyAlignment="1" applyProtection="1">
      <alignment horizontal="center" vertical="center"/>
      <protection locked="0"/>
    </xf>
    <xf numFmtId="0" fontId="0" fillId="7" borderId="68" xfId="0" applyFill="1" applyBorder="1" applyAlignment="1">
      <alignment wrapText="1"/>
    </xf>
    <xf numFmtId="0" fontId="0" fillId="7" borderId="69" xfId="0" applyFill="1" applyBorder="1" applyAlignment="1">
      <alignment wrapText="1"/>
    </xf>
    <xf numFmtId="0" fontId="0" fillId="7" borderId="70" xfId="0" applyFill="1" applyBorder="1" applyAlignment="1">
      <alignment wrapText="1"/>
    </xf>
    <xf numFmtId="0" fontId="38" fillId="8" borderId="20" xfId="9" applyFont="1" applyFill="1" applyBorder="1" applyAlignment="1" applyProtection="1">
      <alignment horizontal="left" vertical="center" wrapText="1"/>
    </xf>
    <xf numFmtId="0" fontId="38" fillId="8" borderId="12" xfId="9" applyFont="1" applyFill="1" applyBorder="1" applyAlignment="1" applyProtection="1">
      <alignment horizontal="left" vertical="center" wrapText="1"/>
    </xf>
    <xf numFmtId="0" fontId="38" fillId="8" borderId="27" xfId="9" applyFont="1" applyFill="1" applyBorder="1" applyAlignment="1" applyProtection="1">
      <alignment horizontal="left" vertical="center" wrapText="1"/>
    </xf>
    <xf numFmtId="0" fontId="13" fillId="0" borderId="61" xfId="6" applyFont="1" applyBorder="1" applyAlignment="1">
      <alignment horizontal="center" vertical="center" wrapText="1"/>
    </xf>
    <xf numFmtId="0" fontId="13" fillId="0" borderId="62" xfId="6" applyFont="1" applyBorder="1" applyAlignment="1">
      <alignment horizontal="center" vertical="center" wrapText="1"/>
    </xf>
    <xf numFmtId="0" fontId="29" fillId="0" borderId="68" xfId="6" applyFont="1" applyBorder="1" applyAlignment="1" applyProtection="1">
      <alignment horizontal="center" vertical="top"/>
      <protection locked="0"/>
    </xf>
    <xf numFmtId="0" fontId="29" fillId="0" borderId="78" xfId="6" applyFont="1" applyBorder="1" applyAlignment="1" applyProtection="1">
      <alignment horizontal="center" vertical="top"/>
      <protection locked="0"/>
    </xf>
    <xf numFmtId="0" fontId="37" fillId="8" borderId="20" xfId="9" applyFont="1" applyFill="1" applyBorder="1" applyAlignment="1" applyProtection="1">
      <alignment horizontal="left" vertical="center" wrapText="1"/>
    </xf>
    <xf numFmtId="0" fontId="37" fillId="8" borderId="12" xfId="9" applyFont="1" applyFill="1" applyBorder="1" applyAlignment="1" applyProtection="1">
      <alignment horizontal="left" vertical="center" wrapText="1"/>
    </xf>
    <xf numFmtId="0" fontId="37" fillId="8" borderId="27" xfId="9" applyFont="1" applyFill="1" applyBorder="1" applyAlignment="1" applyProtection="1">
      <alignment horizontal="left" vertical="center" wrapText="1"/>
    </xf>
    <xf numFmtId="0" fontId="13" fillId="0" borderId="23" xfId="6" applyFont="1" applyBorder="1" applyAlignment="1">
      <alignment horizontal="center" vertical="center" wrapText="1"/>
    </xf>
    <xf numFmtId="0" fontId="13" fillId="0" borderId="21" xfId="6" applyFont="1" applyBorder="1" applyAlignment="1">
      <alignment horizontal="center" vertical="center" wrapText="1"/>
    </xf>
    <xf numFmtId="0" fontId="29" fillId="0" borderId="66" xfId="6" applyFont="1" applyBorder="1" applyAlignment="1">
      <alignment horizontal="left" vertical="center" wrapText="1"/>
    </xf>
    <xf numFmtId="0" fontId="29" fillId="0" borderId="22" xfId="6" applyFont="1" applyBorder="1" applyAlignment="1">
      <alignment horizontal="left" vertical="center" wrapText="1"/>
    </xf>
    <xf numFmtId="0" fontId="29" fillId="0" borderId="21" xfId="6" applyFont="1" applyBorder="1" applyAlignment="1">
      <alignment horizontal="left" vertical="center" wrapText="1"/>
    </xf>
    <xf numFmtId="0" fontId="29" fillId="5" borderId="23" xfId="6" applyFont="1" applyFill="1" applyBorder="1" applyAlignment="1" applyProtection="1">
      <alignment horizontal="center" vertical="center"/>
      <protection locked="0"/>
    </xf>
    <xf numFmtId="0" fontId="29" fillId="5" borderId="22" xfId="6" applyFont="1" applyFill="1" applyBorder="1" applyAlignment="1" applyProtection="1">
      <alignment horizontal="center" vertical="center"/>
      <protection locked="0"/>
    </xf>
    <xf numFmtId="0" fontId="29" fillId="5" borderId="67" xfId="6" applyFont="1" applyFill="1" applyBorder="1" applyAlignment="1" applyProtection="1">
      <alignment horizontal="center" vertical="center"/>
      <protection locked="0"/>
    </xf>
    <xf numFmtId="0" fontId="31" fillId="0" borderId="20" xfId="9" applyFont="1" applyFill="1" applyBorder="1" applyAlignment="1" applyProtection="1">
      <alignment horizontal="left" vertical="center" wrapText="1"/>
    </xf>
    <xf numFmtId="0" fontId="31" fillId="0" borderId="12" xfId="9" applyFont="1" applyFill="1" applyBorder="1" applyAlignment="1" applyProtection="1">
      <alignment horizontal="left" vertical="center" wrapText="1"/>
    </xf>
    <xf numFmtId="0" fontId="31" fillId="0" borderId="27" xfId="9" applyFont="1" applyFill="1" applyBorder="1" applyAlignment="1" applyProtection="1">
      <alignment horizontal="left" vertical="center" wrapText="1"/>
    </xf>
    <xf numFmtId="0" fontId="29" fillId="0" borderId="63" xfId="6" applyFont="1" applyBorder="1" applyAlignment="1">
      <alignment horizontal="left" vertical="center" wrapText="1"/>
    </xf>
    <xf numFmtId="0" fontId="29" fillId="0" borderId="64" xfId="6" applyFont="1" applyBorder="1" applyAlignment="1">
      <alignment horizontal="left" vertical="center" wrapText="1"/>
    </xf>
    <xf numFmtId="0" fontId="29" fillId="0" borderId="62" xfId="6" applyFont="1" applyBorder="1" applyAlignment="1">
      <alignment horizontal="left" vertical="center" wrapText="1"/>
    </xf>
    <xf numFmtId="0" fontId="29" fillId="5" borderId="61" xfId="6" applyFont="1" applyFill="1" applyBorder="1" applyAlignment="1" applyProtection="1">
      <alignment horizontal="center" vertical="center"/>
      <protection locked="0"/>
    </xf>
    <xf numFmtId="0" fontId="29" fillId="5" borderId="64" xfId="6" applyFont="1" applyFill="1" applyBorder="1" applyAlignment="1" applyProtection="1">
      <alignment horizontal="center" vertical="center"/>
      <protection locked="0"/>
    </xf>
    <xf numFmtId="0" fontId="29" fillId="5" borderId="65" xfId="6" applyFont="1" applyFill="1" applyBorder="1" applyAlignment="1" applyProtection="1">
      <alignment horizontal="center" vertical="center"/>
      <protection locked="0"/>
    </xf>
    <xf numFmtId="0" fontId="29" fillId="0" borderId="85" xfId="6" applyFont="1" applyBorder="1" applyAlignment="1">
      <alignment horizontal="left" vertical="center" wrapText="1"/>
    </xf>
    <xf numFmtId="0" fontId="29" fillId="0" borderId="69" xfId="6" applyFont="1" applyBorder="1" applyAlignment="1">
      <alignment horizontal="left" vertical="center" wrapText="1"/>
    </xf>
    <xf numFmtId="0" fontId="29" fillId="0" borderId="78" xfId="6" applyFont="1" applyBorder="1" applyAlignment="1">
      <alignment horizontal="left" vertical="center" wrapText="1"/>
    </xf>
    <xf numFmtId="0" fontId="29" fillId="5" borderId="68" xfId="6" applyFont="1" applyFill="1" applyBorder="1" applyAlignment="1" applyProtection="1">
      <alignment horizontal="center"/>
      <protection locked="0"/>
    </xf>
    <xf numFmtId="0" fontId="29" fillId="5" borderId="69" xfId="6" applyFont="1" applyFill="1" applyBorder="1" applyAlignment="1" applyProtection="1">
      <alignment horizontal="center"/>
      <protection locked="0"/>
    </xf>
    <xf numFmtId="0" fontId="29" fillId="5" borderId="70" xfId="6" applyFont="1" applyFill="1" applyBorder="1" applyAlignment="1" applyProtection="1">
      <alignment horizontal="center"/>
      <protection locked="0"/>
    </xf>
    <xf numFmtId="0" fontId="44" fillId="0" borderId="20" xfId="9" applyFont="1" applyFill="1" applyBorder="1" applyAlignment="1" applyProtection="1">
      <alignment horizontal="left" vertical="center" wrapText="1"/>
    </xf>
    <xf numFmtId="0" fontId="44" fillId="0" borderId="12" xfId="9" applyFont="1" applyFill="1" applyBorder="1" applyAlignment="1" applyProtection="1">
      <alignment horizontal="left" vertical="center" wrapText="1"/>
    </xf>
    <xf numFmtId="0" fontId="44" fillId="0" borderId="27" xfId="9" applyFont="1" applyFill="1" applyBorder="1" applyAlignment="1" applyProtection="1">
      <alignment horizontal="left" vertical="center" wrapText="1"/>
    </xf>
    <xf numFmtId="0" fontId="14" fillId="0" borderId="31" xfId="1" applyFont="1" applyFill="1" applyBorder="1" applyAlignment="1" applyProtection="1">
      <alignment horizontal="center"/>
    </xf>
  </cellXfs>
  <cellStyles count="10">
    <cellStyle name="20 % - zvýraznenie3" xfId="3" builtinId="38"/>
    <cellStyle name="Čiarka" xfId="7" builtinId="3"/>
    <cellStyle name="Hypertextové prepojenie" xfId="5" builtinId="8"/>
    <cellStyle name="Nadpis 3" xfId="8" builtinId="18"/>
    <cellStyle name="Normálna" xfId="0" builtinId="0"/>
    <cellStyle name="Normálna 2" xfId="4"/>
    <cellStyle name="Normálna 3" xfId="6"/>
    <cellStyle name="Poznámka" xfId="2" builtinId="10"/>
    <cellStyle name="Poznámka 2" xfId="9"/>
    <cellStyle name="Zlá" xfId="1" builtinId="27"/>
  </cellStyles>
  <dxfs count="0"/>
  <tableStyles count="0" defaultTableStyle="TableStyleMedium2" defaultPivotStyle="PivotStyleLight16"/>
  <colors>
    <mruColors>
      <color rgb="FF4472C4"/>
      <color rgb="FFD9E1F2"/>
      <color rgb="FF002060"/>
      <color rgb="FF305496"/>
      <color rgb="FFFF0000"/>
      <color rgb="FFFFF2CC"/>
      <color rgb="FFFEDCF3"/>
      <color rgb="FFEE1C00"/>
      <color rgb="FF9BFDE8"/>
      <color rgb="FFDEBA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14</xdr:row>
          <xdr:rowOff>38100</xdr:rowOff>
        </xdr:from>
        <xdr:to>
          <xdr:col>10</xdr:col>
          <xdr:colOff>457200</xdr:colOff>
          <xdr:row>14</xdr:row>
          <xdr:rowOff>609600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10</xdr:col>
          <xdr:colOff>449580</xdr:colOff>
          <xdr:row>15</xdr:row>
          <xdr:rowOff>563880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10</xdr:col>
          <xdr:colOff>449580</xdr:colOff>
          <xdr:row>17</xdr:row>
          <xdr:rowOff>563880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10</xdr:col>
          <xdr:colOff>449580</xdr:colOff>
          <xdr:row>16</xdr:row>
          <xdr:rowOff>563880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38100</xdr:rowOff>
        </xdr:from>
        <xdr:to>
          <xdr:col>10</xdr:col>
          <xdr:colOff>457200</xdr:colOff>
          <xdr:row>13</xdr:row>
          <xdr:rowOff>609600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38100</xdr:rowOff>
        </xdr:from>
        <xdr:to>
          <xdr:col>10</xdr:col>
          <xdr:colOff>457200</xdr:colOff>
          <xdr:row>12</xdr:row>
          <xdr:rowOff>609600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48"/>
  <sheetViews>
    <sheetView tabSelected="1" topLeftCell="A21" zoomScaleNormal="100" workbookViewId="0">
      <selection activeCell="K38" sqref="K38"/>
    </sheetView>
  </sheetViews>
  <sheetFormatPr defaultColWidth="9.109375" defaultRowHeight="13.8" x14ac:dyDescent="0.25"/>
  <cols>
    <col min="1" max="2" width="3.33203125" style="64" customWidth="1"/>
    <col min="3" max="3" width="28.33203125" style="64" customWidth="1"/>
    <col min="4" max="4" width="13.88671875" style="64" customWidth="1"/>
    <col min="5" max="5" width="16.44140625" style="64" customWidth="1"/>
    <col min="6" max="7" width="11.33203125" style="64" customWidth="1"/>
    <col min="8" max="8" width="12.88671875" style="64" customWidth="1"/>
    <col min="9" max="9" width="17.88671875" style="63" customWidth="1"/>
    <col min="10" max="10" width="4.109375" style="63" customWidth="1"/>
    <col min="11" max="11" width="10.109375" style="63" customWidth="1"/>
    <col min="12" max="12" width="10.109375" style="63" hidden="1" customWidth="1"/>
    <col min="13" max="13" width="17" style="63" hidden="1" customWidth="1"/>
    <col min="14" max="16384" width="9.109375" style="63"/>
  </cols>
  <sheetData>
    <row r="1" spans="1:15" ht="14.4" thickBot="1" x14ac:dyDescent="0.3">
      <c r="A1" s="140"/>
      <c r="B1" s="87"/>
      <c r="C1" s="141"/>
      <c r="D1" s="141"/>
      <c r="E1" s="141"/>
      <c r="F1" s="141"/>
      <c r="G1" s="141"/>
      <c r="H1" s="141"/>
      <c r="I1" s="141"/>
    </row>
    <row r="2" spans="1:15" ht="68.25" customHeight="1" thickBot="1" x14ac:dyDescent="0.3">
      <c r="A2" s="140"/>
      <c r="B2" s="87"/>
      <c r="C2" s="142" t="s">
        <v>74</v>
      </c>
      <c r="D2" s="143"/>
      <c r="E2" s="143"/>
      <c r="F2" s="143"/>
      <c r="G2" s="143"/>
      <c r="H2" s="143"/>
      <c r="I2" s="144"/>
    </row>
    <row r="3" spans="1:15" s="64" customFormat="1" ht="14.4" thickBot="1" x14ac:dyDescent="0.3">
      <c r="A3" s="140"/>
      <c r="B3" s="87"/>
      <c r="C3" s="145"/>
      <c r="D3" s="146"/>
      <c r="E3" s="146"/>
      <c r="F3" s="146"/>
      <c r="G3" s="146"/>
      <c r="H3" s="146"/>
      <c r="I3" s="147"/>
    </row>
    <row r="4" spans="1:15" x14ac:dyDescent="0.25">
      <c r="A4" s="140"/>
      <c r="B4" s="87"/>
      <c r="C4" s="12" t="s">
        <v>0</v>
      </c>
      <c r="D4" s="148"/>
      <c r="E4" s="149"/>
      <c r="F4" s="149"/>
      <c r="G4" s="149"/>
      <c r="H4" s="149"/>
      <c r="I4" s="150"/>
    </row>
    <row r="5" spans="1:15" x14ac:dyDescent="0.25">
      <c r="A5" s="140"/>
      <c r="B5" s="87"/>
      <c r="C5" s="22" t="s">
        <v>1</v>
      </c>
      <c r="D5" s="151"/>
      <c r="E5" s="152"/>
      <c r="F5" s="152"/>
      <c r="G5" s="152"/>
      <c r="H5" s="152"/>
      <c r="I5" s="153"/>
    </row>
    <row r="6" spans="1:15" x14ac:dyDescent="0.25">
      <c r="A6" s="140"/>
      <c r="B6" s="87"/>
      <c r="C6" s="22" t="s">
        <v>5</v>
      </c>
      <c r="D6" s="151"/>
      <c r="E6" s="152"/>
      <c r="F6" s="152"/>
      <c r="G6" s="152"/>
      <c r="H6" s="152"/>
      <c r="I6" s="153"/>
    </row>
    <row r="7" spans="1:15" x14ac:dyDescent="0.25">
      <c r="A7" s="140"/>
      <c r="B7" s="87"/>
      <c r="C7" s="22" t="s">
        <v>2</v>
      </c>
      <c r="D7" s="151"/>
      <c r="E7" s="152"/>
      <c r="F7" s="152"/>
      <c r="G7" s="152"/>
      <c r="H7" s="152"/>
      <c r="I7" s="153"/>
    </row>
    <row r="8" spans="1:15" x14ac:dyDescent="0.25">
      <c r="A8" s="140"/>
      <c r="B8" s="87"/>
      <c r="C8" s="22" t="s">
        <v>3</v>
      </c>
      <c r="D8" s="151"/>
      <c r="E8" s="152"/>
      <c r="F8" s="152"/>
      <c r="G8" s="152"/>
      <c r="H8" s="152"/>
      <c r="I8" s="153"/>
    </row>
    <row r="9" spans="1:15" x14ac:dyDescent="0.25">
      <c r="A9" s="140"/>
      <c r="B9" s="87"/>
      <c r="C9" s="22" t="s">
        <v>18</v>
      </c>
      <c r="D9" s="154"/>
      <c r="E9" s="155"/>
      <c r="F9" s="155"/>
      <c r="G9" s="155"/>
      <c r="H9" s="155"/>
      <c r="I9" s="156"/>
    </row>
    <row r="10" spans="1:15" ht="31.5" customHeight="1" thickBot="1" x14ac:dyDescent="0.3">
      <c r="A10" s="140"/>
      <c r="B10" s="87"/>
      <c r="C10" s="13" t="s">
        <v>19</v>
      </c>
      <c r="D10" s="169" t="s">
        <v>44</v>
      </c>
      <c r="E10" s="170"/>
      <c r="F10" s="170"/>
      <c r="G10" s="170"/>
      <c r="H10" s="170"/>
      <c r="I10" s="171"/>
    </row>
    <row r="11" spans="1:15" s="64" customFormat="1" ht="14.4" thickBot="1" x14ac:dyDescent="0.3">
      <c r="A11" s="140"/>
      <c r="B11" s="87"/>
      <c r="C11" s="157"/>
      <c r="D11" s="157"/>
      <c r="E11" s="157"/>
      <c r="F11" s="157"/>
      <c r="G11" s="157"/>
      <c r="H11" s="157"/>
      <c r="I11" s="157"/>
    </row>
    <row r="12" spans="1:15" ht="37.5" customHeight="1" x14ac:dyDescent="0.25">
      <c r="A12" s="140"/>
      <c r="B12" s="87"/>
      <c r="C12" s="189" t="s">
        <v>8</v>
      </c>
      <c r="D12" s="190"/>
      <c r="E12" s="190"/>
      <c r="F12" s="191"/>
      <c r="G12" s="191"/>
      <c r="H12" s="191"/>
      <c r="I12" s="192"/>
    </row>
    <row r="13" spans="1:15" ht="52.5" customHeight="1" x14ac:dyDescent="0.3">
      <c r="A13" s="140"/>
      <c r="B13" s="87"/>
      <c r="C13" s="135" t="s">
        <v>53</v>
      </c>
      <c r="D13" s="136"/>
      <c r="E13" s="136"/>
      <c r="F13" s="136"/>
      <c r="G13" s="137"/>
      <c r="H13" s="176"/>
      <c r="I13" s="177"/>
      <c r="M13" s="74"/>
    </row>
    <row r="14" spans="1:15" ht="52.5" customHeight="1" x14ac:dyDescent="0.3">
      <c r="A14" s="140"/>
      <c r="B14" s="87"/>
      <c r="C14" s="135" t="s">
        <v>54</v>
      </c>
      <c r="D14" s="136"/>
      <c r="E14" s="136"/>
      <c r="F14" s="136"/>
      <c r="G14" s="137"/>
      <c r="H14" s="176"/>
      <c r="I14" s="177"/>
      <c r="O14" s="79"/>
    </row>
    <row r="15" spans="1:15" ht="52.5" customHeight="1" x14ac:dyDescent="0.3">
      <c r="A15" s="140"/>
      <c r="B15" s="87"/>
      <c r="C15" s="135" t="s">
        <v>20</v>
      </c>
      <c r="D15" s="136"/>
      <c r="E15" s="136"/>
      <c r="F15" s="136"/>
      <c r="G15" s="137"/>
      <c r="H15" s="176"/>
      <c r="I15" s="177"/>
      <c r="L15" s="64"/>
    </row>
    <row r="16" spans="1:15" ht="48" customHeight="1" x14ac:dyDescent="0.3">
      <c r="A16" s="140"/>
      <c r="B16" s="87"/>
      <c r="C16" s="138" t="s">
        <v>21</v>
      </c>
      <c r="D16" s="139"/>
      <c r="E16" s="139"/>
      <c r="F16" s="139"/>
      <c r="G16" s="137"/>
      <c r="H16" s="176"/>
      <c r="I16" s="177"/>
    </row>
    <row r="17" spans="1:12" ht="51" customHeight="1" x14ac:dyDescent="0.3">
      <c r="A17" s="140"/>
      <c r="B17" s="87"/>
      <c r="C17" s="184" t="s">
        <v>22</v>
      </c>
      <c r="D17" s="185"/>
      <c r="E17" s="185"/>
      <c r="F17" s="185"/>
      <c r="G17" s="137"/>
      <c r="H17" s="176"/>
      <c r="I17" s="177"/>
    </row>
    <row r="18" spans="1:12" ht="63" customHeight="1" thickBot="1" x14ac:dyDescent="0.35">
      <c r="A18" s="140"/>
      <c r="B18" s="87"/>
      <c r="C18" s="186" t="s">
        <v>23</v>
      </c>
      <c r="D18" s="187"/>
      <c r="E18" s="187"/>
      <c r="F18" s="187"/>
      <c r="G18" s="188"/>
      <c r="H18" s="174"/>
      <c r="I18" s="175"/>
    </row>
    <row r="19" spans="1:12" s="65" customFormat="1" ht="16.2" customHeight="1" thickBot="1" x14ac:dyDescent="0.3">
      <c r="A19" s="140"/>
      <c r="B19" s="87"/>
      <c r="C19" s="25"/>
      <c r="D19" s="26"/>
      <c r="E19" s="26"/>
      <c r="F19" s="26"/>
      <c r="G19" s="26"/>
      <c r="H19" s="80"/>
      <c r="I19" s="27"/>
    </row>
    <row r="20" spans="1:12" s="65" customFormat="1" ht="30" customHeight="1" thickBot="1" x14ac:dyDescent="0.3">
      <c r="A20" s="140"/>
      <c r="B20" s="87"/>
      <c r="C20" s="178" t="s">
        <v>65</v>
      </c>
      <c r="D20" s="179"/>
      <c r="E20" s="179"/>
      <c r="F20" s="179"/>
      <c r="G20" s="179"/>
      <c r="H20" s="180"/>
      <c r="I20" s="181"/>
    </row>
    <row r="21" spans="1:12" s="66" customFormat="1" ht="30" customHeight="1" thickBot="1" x14ac:dyDescent="0.3">
      <c r="A21" s="140"/>
      <c r="B21" s="87"/>
      <c r="C21" s="182" t="s">
        <v>72</v>
      </c>
      <c r="D21" s="183"/>
      <c r="E21" s="183"/>
      <c r="F21" s="183"/>
      <c r="G21" s="183"/>
      <c r="H21" s="172" t="s">
        <v>66</v>
      </c>
      <c r="I21" s="173"/>
    </row>
    <row r="22" spans="1:12" s="65" customFormat="1" ht="30" hidden="1" customHeight="1" thickBot="1" x14ac:dyDescent="0.3">
      <c r="A22" s="140"/>
      <c r="B22" s="87"/>
      <c r="C22" s="131" t="s">
        <v>67</v>
      </c>
      <c r="D22" s="132"/>
      <c r="E22" s="132"/>
      <c r="F22" s="132"/>
      <c r="G22" s="132"/>
      <c r="H22" s="133"/>
      <c r="I22" s="134"/>
    </row>
    <row r="23" spans="1:12" s="65" customFormat="1" ht="30" hidden="1" customHeight="1" thickBot="1" x14ac:dyDescent="0.3">
      <c r="A23" s="140"/>
      <c r="B23" s="87"/>
      <c r="C23" s="164" t="s">
        <v>68</v>
      </c>
      <c r="D23" s="165"/>
      <c r="E23" s="166"/>
      <c r="F23" s="166"/>
      <c r="G23" s="166"/>
      <c r="H23" s="167"/>
      <c r="I23" s="168"/>
    </row>
    <row r="24" spans="1:12" s="65" customFormat="1" ht="30" hidden="1" customHeight="1" thickBot="1" x14ac:dyDescent="0.3">
      <c r="A24" s="140"/>
      <c r="B24" s="87"/>
      <c r="C24" s="164" t="s">
        <v>69</v>
      </c>
      <c r="D24" s="165"/>
      <c r="E24" s="166"/>
      <c r="F24" s="166"/>
      <c r="G24" s="166"/>
      <c r="H24" s="167"/>
      <c r="I24" s="168"/>
    </row>
    <row r="25" spans="1:12" s="65" customFormat="1" ht="30" hidden="1" customHeight="1" thickBot="1" x14ac:dyDescent="0.3">
      <c r="A25" s="140"/>
      <c r="B25" s="87"/>
      <c r="C25" s="164" t="s">
        <v>70</v>
      </c>
      <c r="D25" s="165"/>
      <c r="E25" s="166"/>
      <c r="F25" s="166"/>
      <c r="G25" s="166"/>
      <c r="H25" s="167"/>
      <c r="I25" s="168"/>
    </row>
    <row r="26" spans="1:12" s="65" customFormat="1" ht="30" hidden="1" customHeight="1" thickBot="1" x14ac:dyDescent="0.3">
      <c r="A26" s="140"/>
      <c r="B26" s="87"/>
      <c r="C26" s="158" t="s">
        <v>71</v>
      </c>
      <c r="D26" s="159"/>
      <c r="E26" s="160"/>
      <c r="F26" s="160"/>
      <c r="G26" s="160"/>
      <c r="H26" s="161"/>
      <c r="I26" s="162"/>
    </row>
    <row r="27" spans="1:12" s="65" customFormat="1" ht="16.2" customHeight="1" thickBot="1" x14ac:dyDescent="0.3">
      <c r="A27" s="140"/>
      <c r="B27" s="87"/>
      <c r="C27" s="163"/>
      <c r="D27" s="163"/>
      <c r="E27" s="163"/>
      <c r="F27" s="163"/>
      <c r="G27" s="163"/>
      <c r="H27" s="163"/>
      <c r="I27" s="163"/>
    </row>
    <row r="28" spans="1:12" s="65" customFormat="1" ht="18" x14ac:dyDescent="0.35">
      <c r="A28" s="140"/>
      <c r="B28" s="87"/>
      <c r="C28" s="106" t="s">
        <v>123</v>
      </c>
      <c r="D28" s="107"/>
      <c r="E28" s="107"/>
      <c r="F28" s="107"/>
      <c r="G28" s="107"/>
      <c r="H28" s="108"/>
      <c r="I28" s="109"/>
      <c r="J28" s="23"/>
    </row>
    <row r="29" spans="1:12" s="65" customFormat="1" ht="18" x14ac:dyDescent="0.35">
      <c r="A29" s="140"/>
      <c r="B29" s="87"/>
      <c r="C29" s="69" t="s">
        <v>4</v>
      </c>
      <c r="D29" s="112" t="s">
        <v>43</v>
      </c>
      <c r="E29" s="113"/>
      <c r="F29" s="112" t="s">
        <v>87</v>
      </c>
      <c r="G29" s="113"/>
      <c r="H29" s="112" t="s">
        <v>88</v>
      </c>
      <c r="I29" s="130"/>
      <c r="J29" s="23"/>
    </row>
    <row r="30" spans="1:12" s="65" customFormat="1" ht="18" x14ac:dyDescent="0.35">
      <c r="A30" s="140"/>
      <c r="B30" s="87"/>
      <c r="C30" s="77" t="s">
        <v>93</v>
      </c>
      <c r="D30" s="120"/>
      <c r="E30" s="111"/>
      <c r="F30" s="110">
        <f>IF(D$10="Som platcom DPH",D30*0.23,0)</f>
        <v>0</v>
      </c>
      <c r="G30" s="111"/>
      <c r="H30" s="193">
        <f>D30+F30</f>
        <v>0</v>
      </c>
      <c r="I30" s="194"/>
      <c r="J30" s="23"/>
    </row>
    <row r="31" spans="1:12" s="65" customFormat="1" ht="28.8" x14ac:dyDescent="0.35">
      <c r="A31" s="140"/>
      <c r="B31" s="87"/>
      <c r="C31" s="69" t="s">
        <v>94</v>
      </c>
      <c r="D31" s="110">
        <f>D30*48</f>
        <v>0</v>
      </c>
      <c r="E31" s="111"/>
      <c r="F31" s="110">
        <f>IF(D$10="Som platcom DPH",D31*0.23,0)</f>
        <v>0</v>
      </c>
      <c r="G31" s="111"/>
      <c r="H31" s="195">
        <f>SUM(D31+F31)</f>
        <v>0</v>
      </c>
      <c r="I31" s="196"/>
      <c r="J31" s="23"/>
      <c r="L31" s="85"/>
    </row>
    <row r="32" spans="1:12" s="71" customFormat="1" ht="18" x14ac:dyDescent="0.3">
      <c r="A32" s="140"/>
      <c r="B32" s="89"/>
      <c r="C32" s="201" t="s">
        <v>4</v>
      </c>
      <c r="D32" s="197" t="s">
        <v>124</v>
      </c>
      <c r="E32" s="199" t="s">
        <v>127</v>
      </c>
      <c r="F32" s="203" t="s">
        <v>126</v>
      </c>
      <c r="G32" s="204"/>
      <c r="H32" s="203" t="s">
        <v>125</v>
      </c>
      <c r="I32" s="205"/>
      <c r="J32" s="70"/>
      <c r="L32" s="90"/>
    </row>
    <row r="33" spans="1:13" s="71" customFormat="1" ht="39.6" customHeight="1" x14ac:dyDescent="0.3">
      <c r="A33" s="140"/>
      <c r="B33" s="89"/>
      <c r="C33" s="202"/>
      <c r="D33" s="198"/>
      <c r="E33" s="200"/>
      <c r="F33" s="91" t="s">
        <v>87</v>
      </c>
      <c r="G33" s="91" t="s">
        <v>88</v>
      </c>
      <c r="H33" s="91" t="s">
        <v>128</v>
      </c>
      <c r="I33" s="92" t="s">
        <v>129</v>
      </c>
      <c r="J33" s="70"/>
    </row>
    <row r="34" spans="1:13" s="65" customFormat="1" ht="18" x14ac:dyDescent="0.35">
      <c r="A34" s="140"/>
      <c r="B34" s="87"/>
      <c r="C34" s="67" t="s">
        <v>89</v>
      </c>
      <c r="D34" s="81">
        <v>700</v>
      </c>
      <c r="E34" s="82"/>
      <c r="F34" s="68">
        <f>IF(D$10="Som platcom DPH",E34*0.23,0)</f>
        <v>0</v>
      </c>
      <c r="G34" s="68">
        <f>SUM(E34+F34)</f>
        <v>0</v>
      </c>
      <c r="H34" s="100">
        <f>E34*D34</f>
        <v>0</v>
      </c>
      <c r="I34" s="101">
        <f>G34*D34</f>
        <v>0</v>
      </c>
      <c r="J34" s="23"/>
      <c r="L34" s="72">
        <v>3</v>
      </c>
      <c r="M34" s="86">
        <v>105.49299999999999</v>
      </c>
    </row>
    <row r="35" spans="1:13" s="65" customFormat="1" ht="18" x14ac:dyDescent="0.35">
      <c r="A35" s="140"/>
      <c r="B35" s="87"/>
      <c r="C35" s="67" t="s">
        <v>105</v>
      </c>
      <c r="D35" s="68">
        <v>5000</v>
      </c>
      <c r="E35" s="83"/>
      <c r="F35" s="68">
        <f t="shared" ref="F35:F40" si="0">IF(D$10="Som platcom DPH",E35*0.23,0)</f>
        <v>0</v>
      </c>
      <c r="G35" s="68">
        <f t="shared" ref="G35:G40" si="1">SUM(E35+F35)</f>
        <v>0</v>
      </c>
      <c r="H35" s="100">
        <f>E35*D35</f>
        <v>0</v>
      </c>
      <c r="I35" s="101">
        <f t="shared" ref="I35:I40" si="2">G35*D35</f>
        <v>0</v>
      </c>
      <c r="J35" s="23"/>
      <c r="L35" s="72">
        <v>30</v>
      </c>
      <c r="M35" s="86">
        <v>99.794000000000011</v>
      </c>
    </row>
    <row r="36" spans="1:13" s="65" customFormat="1" ht="18" x14ac:dyDescent="0.35">
      <c r="A36" s="140"/>
      <c r="B36" s="87"/>
      <c r="C36" s="67" t="s">
        <v>106</v>
      </c>
      <c r="D36" s="68">
        <v>4000</v>
      </c>
      <c r="E36" s="83"/>
      <c r="F36" s="68">
        <f t="shared" si="0"/>
        <v>0</v>
      </c>
      <c r="G36" s="68">
        <f t="shared" si="1"/>
        <v>0</v>
      </c>
      <c r="H36" s="100">
        <f t="shared" ref="H35:H40" si="3">E36*D36</f>
        <v>0</v>
      </c>
      <c r="I36" s="101">
        <f t="shared" si="2"/>
        <v>0</v>
      </c>
      <c r="J36" s="23"/>
      <c r="L36" s="72">
        <v>33</v>
      </c>
      <c r="M36" s="86">
        <v>97.620999999999995</v>
      </c>
    </row>
    <row r="37" spans="1:13" s="65" customFormat="1" ht="18" x14ac:dyDescent="0.35">
      <c r="A37" s="140"/>
      <c r="B37" s="87"/>
      <c r="C37" s="67" t="s">
        <v>90</v>
      </c>
      <c r="D37" s="68">
        <v>2000</v>
      </c>
      <c r="E37" s="83"/>
      <c r="F37" s="68">
        <f t="shared" si="0"/>
        <v>0</v>
      </c>
      <c r="G37" s="68">
        <f t="shared" si="1"/>
        <v>0</v>
      </c>
      <c r="H37" s="100">
        <f t="shared" si="3"/>
        <v>0</v>
      </c>
      <c r="I37" s="101">
        <f t="shared" si="2"/>
        <v>0</v>
      </c>
      <c r="J37" s="23"/>
      <c r="L37" s="72">
        <v>14</v>
      </c>
      <c r="M37" s="86">
        <v>96.882999999999996</v>
      </c>
    </row>
    <row r="38" spans="1:13" s="65" customFormat="1" ht="18" x14ac:dyDescent="0.35">
      <c r="A38" s="140"/>
      <c r="B38" s="87"/>
      <c r="C38" s="67" t="s">
        <v>140</v>
      </c>
      <c r="D38" s="68">
        <v>1800</v>
      </c>
      <c r="E38" s="83"/>
      <c r="F38" s="68">
        <f t="shared" si="0"/>
        <v>0</v>
      </c>
      <c r="G38" s="68">
        <f t="shared" si="1"/>
        <v>0</v>
      </c>
      <c r="H38" s="100">
        <f t="shared" si="3"/>
        <v>0</v>
      </c>
      <c r="I38" s="101">
        <f t="shared" si="2"/>
        <v>0</v>
      </c>
      <c r="J38" s="23"/>
      <c r="L38" s="72">
        <v>5</v>
      </c>
      <c r="M38" s="86">
        <v>100.491</v>
      </c>
    </row>
    <row r="39" spans="1:13" s="65" customFormat="1" ht="18" x14ac:dyDescent="0.35">
      <c r="A39" s="140"/>
      <c r="B39" s="87"/>
      <c r="C39" s="67" t="s">
        <v>91</v>
      </c>
      <c r="D39" s="68">
        <v>1800</v>
      </c>
      <c r="E39" s="83"/>
      <c r="F39" s="68">
        <f t="shared" si="0"/>
        <v>0</v>
      </c>
      <c r="G39" s="68">
        <f t="shared" si="1"/>
        <v>0</v>
      </c>
      <c r="H39" s="100">
        <f t="shared" si="3"/>
        <v>0</v>
      </c>
      <c r="I39" s="101">
        <f t="shared" si="2"/>
        <v>0</v>
      </c>
      <c r="J39" s="23"/>
      <c r="L39" s="72">
        <v>5</v>
      </c>
      <c r="M39" s="86">
        <v>99.753000000000014</v>
      </c>
    </row>
    <row r="40" spans="1:13" s="65" customFormat="1" ht="18" x14ac:dyDescent="0.35">
      <c r="A40" s="140"/>
      <c r="B40" s="87"/>
      <c r="C40" s="67" t="s">
        <v>107</v>
      </c>
      <c r="D40" s="68">
        <v>4000</v>
      </c>
      <c r="E40" s="83"/>
      <c r="F40" s="68">
        <f t="shared" si="0"/>
        <v>0</v>
      </c>
      <c r="G40" s="68">
        <f t="shared" si="1"/>
        <v>0</v>
      </c>
      <c r="H40" s="100">
        <f t="shared" si="3"/>
        <v>0</v>
      </c>
      <c r="I40" s="101">
        <f t="shared" si="2"/>
        <v>0</v>
      </c>
      <c r="J40" s="23"/>
      <c r="L40" s="72">
        <v>10</v>
      </c>
      <c r="M40" s="86">
        <v>101.31099999999999</v>
      </c>
    </row>
    <row r="41" spans="1:13" s="65" customFormat="1" ht="18" x14ac:dyDescent="0.35">
      <c r="A41" s="140"/>
      <c r="B41" s="87"/>
      <c r="C41" s="114" t="s">
        <v>134</v>
      </c>
      <c r="D41" s="115"/>
      <c r="E41" s="115"/>
      <c r="F41" s="115"/>
      <c r="G41" s="116"/>
      <c r="H41" s="97"/>
      <c r="I41" s="84">
        <f>SUM(I34:I40)</f>
        <v>0</v>
      </c>
      <c r="J41" s="23"/>
      <c r="L41" s="73">
        <f>SUM(L34:L40)</f>
        <v>100</v>
      </c>
    </row>
    <row r="42" spans="1:13" s="65" customFormat="1" ht="18.600000000000001" thickBot="1" x14ac:dyDescent="0.4">
      <c r="A42" s="140"/>
      <c r="B42" s="87"/>
      <c r="C42" s="117" t="s">
        <v>133</v>
      </c>
      <c r="D42" s="118"/>
      <c r="E42" s="118"/>
      <c r="F42" s="118"/>
      <c r="G42" s="119"/>
      <c r="H42" s="98"/>
      <c r="I42" s="99">
        <f>H31+I41</f>
        <v>0</v>
      </c>
      <c r="J42" s="23"/>
    </row>
    <row r="43" spans="1:13" ht="20.399999999999999" customHeight="1" thickBot="1" x14ac:dyDescent="0.3">
      <c r="A43" s="140"/>
      <c r="B43" s="87"/>
      <c r="C43" s="24"/>
      <c r="D43" s="24"/>
      <c r="E43" s="24"/>
      <c r="F43" s="24"/>
      <c r="G43" s="24"/>
      <c r="H43" s="24"/>
    </row>
    <row r="44" spans="1:13" ht="27.6" customHeight="1" x14ac:dyDescent="0.3">
      <c r="A44" s="140"/>
      <c r="B44" s="87"/>
      <c r="C44" s="102"/>
      <c r="D44" s="103"/>
      <c r="E44" s="123"/>
      <c r="F44" s="124"/>
      <c r="G44" s="125"/>
      <c r="H44" s="126"/>
      <c r="I44" s="127"/>
    </row>
    <row r="45" spans="1:13" ht="21" customHeight="1" thickBot="1" x14ac:dyDescent="0.35">
      <c r="A45" s="140"/>
      <c r="B45" s="87"/>
      <c r="C45" s="104" t="s">
        <v>6</v>
      </c>
      <c r="D45" s="105"/>
      <c r="E45" s="121" t="s">
        <v>7</v>
      </c>
      <c r="F45" s="122"/>
      <c r="G45" s="121" t="s">
        <v>73</v>
      </c>
      <c r="H45" s="128"/>
      <c r="I45" s="129"/>
    </row>
    <row r="46" spans="1:13" x14ac:dyDescent="0.25">
      <c r="A46" s="140"/>
      <c r="B46" s="87"/>
      <c r="F46" s="63"/>
      <c r="G46" s="63"/>
      <c r="H46" s="63"/>
    </row>
    <row r="47" spans="1:13" x14ac:dyDescent="0.25">
      <c r="F47" s="63"/>
      <c r="G47" s="63"/>
      <c r="H47" s="63"/>
    </row>
    <row r="48" spans="1:13" s="65" customFormat="1" x14ac:dyDescent="0.25"/>
  </sheetData>
  <mergeCells count="61">
    <mergeCell ref="H30:I30"/>
    <mergeCell ref="H31:I31"/>
    <mergeCell ref="D32:D33"/>
    <mergeCell ref="E32:E33"/>
    <mergeCell ref="C32:C33"/>
    <mergeCell ref="F32:G32"/>
    <mergeCell ref="H32:I32"/>
    <mergeCell ref="D10:I10"/>
    <mergeCell ref="H21:I21"/>
    <mergeCell ref="H18:I18"/>
    <mergeCell ref="H17:I17"/>
    <mergeCell ref="H16:I16"/>
    <mergeCell ref="H15:I15"/>
    <mergeCell ref="H14:I14"/>
    <mergeCell ref="H13:I13"/>
    <mergeCell ref="C20:I20"/>
    <mergeCell ref="C21:G21"/>
    <mergeCell ref="C17:G17"/>
    <mergeCell ref="C18:G18"/>
    <mergeCell ref="C12:I12"/>
    <mergeCell ref="C26:D26"/>
    <mergeCell ref="E26:I26"/>
    <mergeCell ref="C27:I27"/>
    <mergeCell ref="C23:D23"/>
    <mergeCell ref="E23:I23"/>
    <mergeCell ref="C24:D24"/>
    <mergeCell ref="E24:I24"/>
    <mergeCell ref="C25:D25"/>
    <mergeCell ref="E25:I25"/>
    <mergeCell ref="C22:I22"/>
    <mergeCell ref="C14:G14"/>
    <mergeCell ref="C15:G15"/>
    <mergeCell ref="C16:G16"/>
    <mergeCell ref="A1:A46"/>
    <mergeCell ref="C1:I1"/>
    <mergeCell ref="C2:I2"/>
    <mergeCell ref="C3:I3"/>
    <mergeCell ref="D4:I4"/>
    <mergeCell ref="D5:I5"/>
    <mergeCell ref="D6:I6"/>
    <mergeCell ref="D7:I7"/>
    <mergeCell ref="D8:I8"/>
    <mergeCell ref="D9:I9"/>
    <mergeCell ref="C11:I11"/>
    <mergeCell ref="C13:G13"/>
    <mergeCell ref="C44:D44"/>
    <mergeCell ref="C45:D45"/>
    <mergeCell ref="C28:I28"/>
    <mergeCell ref="D31:E31"/>
    <mergeCell ref="D29:E29"/>
    <mergeCell ref="C41:G41"/>
    <mergeCell ref="C42:G42"/>
    <mergeCell ref="D30:E30"/>
    <mergeCell ref="E45:F45"/>
    <mergeCell ref="E44:F44"/>
    <mergeCell ref="G44:I44"/>
    <mergeCell ref="G45:I45"/>
    <mergeCell ref="F29:G29"/>
    <mergeCell ref="F30:G30"/>
    <mergeCell ref="F31:G31"/>
    <mergeCell ref="H29:I29"/>
  </mergeCells>
  <dataValidations disablePrompts="1" count="2">
    <dataValidation type="list" allowBlank="1" showInputMessage="1" showErrorMessage="1" sqref="D10">
      <formula1>"Som platcom DPH,Nie som platcom DPH"</formula1>
    </dataValidation>
    <dataValidation type="list" allowBlank="1" showInputMessage="1" showErrorMessage="1" sqref="H21">
      <formula1>"Áno,Nie"</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12">
              <controlPr defaultSize="0" autoFill="0" autoLine="0" autoPict="0">
                <anchor moveWithCells="1">
                  <from>
                    <xdr:col>8</xdr:col>
                    <xdr:colOff>0</xdr:colOff>
                    <xdr:row>15</xdr:row>
                    <xdr:rowOff>0</xdr:rowOff>
                  </from>
                  <to>
                    <xdr:col>10</xdr:col>
                    <xdr:colOff>449580</xdr:colOff>
                    <xdr:row>15</xdr:row>
                    <xdr:rowOff>563880</xdr:rowOff>
                  </to>
                </anchor>
              </controlPr>
            </control>
          </mc:Choice>
        </mc:AlternateContent>
        <mc:AlternateContent xmlns:mc="http://schemas.openxmlformats.org/markup-compatibility/2006">
          <mc:Choice Requires="x14">
            <control shapeId="5133" r:id="rId5" name="Check Box 13">
              <controlPr defaultSize="0" autoFill="0" autoLine="0" autoPict="0">
                <anchor moveWithCells="1">
                  <from>
                    <xdr:col>8</xdr:col>
                    <xdr:colOff>0</xdr:colOff>
                    <xdr:row>17</xdr:row>
                    <xdr:rowOff>0</xdr:rowOff>
                  </from>
                  <to>
                    <xdr:col>10</xdr:col>
                    <xdr:colOff>449580</xdr:colOff>
                    <xdr:row>17</xdr:row>
                    <xdr:rowOff>563880</xdr:rowOff>
                  </to>
                </anchor>
              </controlPr>
            </control>
          </mc:Choice>
        </mc:AlternateContent>
        <mc:AlternateContent xmlns:mc="http://schemas.openxmlformats.org/markup-compatibility/2006">
          <mc:Choice Requires="x14">
            <control shapeId="5135" r:id="rId6" name="Check Box 15">
              <controlPr defaultSize="0" autoFill="0" autoLine="0" autoPict="0">
                <anchor moveWithCells="1">
                  <from>
                    <xdr:col>8</xdr:col>
                    <xdr:colOff>0</xdr:colOff>
                    <xdr:row>16</xdr:row>
                    <xdr:rowOff>0</xdr:rowOff>
                  </from>
                  <to>
                    <xdr:col>10</xdr:col>
                    <xdr:colOff>449580</xdr:colOff>
                    <xdr:row>16</xdr:row>
                    <xdr:rowOff>563880</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8</xdr:col>
                    <xdr:colOff>0</xdr:colOff>
                    <xdr:row>14</xdr:row>
                    <xdr:rowOff>38100</xdr:rowOff>
                  </from>
                  <to>
                    <xdr:col>10</xdr:col>
                    <xdr:colOff>457200</xdr:colOff>
                    <xdr:row>14</xdr:row>
                    <xdr:rowOff>609600</xdr:rowOff>
                  </to>
                </anchor>
              </controlPr>
            </control>
          </mc:Choice>
        </mc:AlternateContent>
        <mc:AlternateContent xmlns:mc="http://schemas.openxmlformats.org/markup-compatibility/2006">
          <mc:Choice Requires="x14">
            <control shapeId="5136" r:id="rId8" name="Check Box 16">
              <controlPr defaultSize="0" autoFill="0" autoLine="0" autoPict="0">
                <anchor moveWithCells="1">
                  <from>
                    <xdr:col>8</xdr:col>
                    <xdr:colOff>0</xdr:colOff>
                    <xdr:row>13</xdr:row>
                    <xdr:rowOff>38100</xdr:rowOff>
                  </from>
                  <to>
                    <xdr:col>10</xdr:col>
                    <xdr:colOff>457200</xdr:colOff>
                    <xdr:row>13</xdr:row>
                    <xdr:rowOff>609600</xdr:rowOff>
                  </to>
                </anchor>
              </controlPr>
            </control>
          </mc:Choice>
        </mc:AlternateContent>
        <mc:AlternateContent xmlns:mc="http://schemas.openxmlformats.org/markup-compatibility/2006">
          <mc:Choice Requires="x14">
            <control shapeId="5137" r:id="rId9" name="Check Box 17">
              <controlPr defaultSize="0" autoFill="0" autoLine="0" autoPict="0">
                <anchor moveWithCells="1">
                  <from>
                    <xdr:col>8</xdr:col>
                    <xdr:colOff>0</xdr:colOff>
                    <xdr:row>12</xdr:row>
                    <xdr:rowOff>38100</xdr:rowOff>
                  </from>
                  <to>
                    <xdr:col>10</xdr:col>
                    <xdr:colOff>457200</xdr:colOff>
                    <xdr:row>12</xdr:row>
                    <xdr:rowOff>609600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M84"/>
  <sheetViews>
    <sheetView workbookViewId="0">
      <selection activeCell="B65" sqref="B65:I65"/>
    </sheetView>
  </sheetViews>
  <sheetFormatPr defaultColWidth="8" defaultRowHeight="13.8" x14ac:dyDescent="0.3"/>
  <cols>
    <col min="1" max="1" width="3" style="39" customWidth="1"/>
    <col min="2" max="2" width="9.6640625" style="39" customWidth="1"/>
    <col min="3" max="3" width="45.33203125" style="39" customWidth="1"/>
    <col min="4" max="4" width="19.6640625" style="39" customWidth="1"/>
    <col min="5" max="5" width="2.6640625" style="39" customWidth="1"/>
    <col min="6" max="6" width="17.44140625" style="39" customWidth="1"/>
    <col min="7" max="7" width="17.6640625" style="39" customWidth="1"/>
    <col min="8" max="8" width="23" style="39" customWidth="1"/>
    <col min="9" max="9" width="30.109375" style="39" customWidth="1"/>
    <col min="10" max="10" width="2.6640625" style="39" customWidth="1"/>
    <col min="11" max="16384" width="8" style="39"/>
  </cols>
  <sheetData>
    <row r="1" spans="1:13" ht="13.95" customHeight="1" thickBot="1" x14ac:dyDescent="0.35">
      <c r="A1" s="206"/>
      <c r="B1" s="248"/>
      <c r="C1" s="248"/>
      <c r="D1" s="248"/>
      <c r="E1" s="248"/>
      <c r="F1" s="248"/>
      <c r="G1" s="248"/>
      <c r="H1" s="248"/>
      <c r="I1" s="248"/>
      <c r="J1" s="206"/>
    </row>
    <row r="2" spans="1:13" ht="120" customHeight="1" thickBot="1" x14ac:dyDescent="0.35">
      <c r="A2" s="206"/>
      <c r="B2" s="212" t="s">
        <v>130</v>
      </c>
      <c r="C2" s="213"/>
      <c r="D2" s="213"/>
      <c r="E2" s="213"/>
      <c r="F2" s="213"/>
      <c r="G2" s="213"/>
      <c r="H2" s="213"/>
      <c r="I2" s="214"/>
      <c r="J2" s="206"/>
    </row>
    <row r="3" spans="1:13" ht="55.2" customHeight="1" x14ac:dyDescent="0.3">
      <c r="A3" s="206"/>
      <c r="B3" s="42" t="s">
        <v>75</v>
      </c>
      <c r="C3" s="43" t="s">
        <v>80</v>
      </c>
      <c r="D3" s="215" t="s">
        <v>108</v>
      </c>
      <c r="E3" s="216"/>
      <c r="F3" s="41" t="s">
        <v>131</v>
      </c>
      <c r="G3" s="41" t="s">
        <v>109</v>
      </c>
      <c r="H3" s="93" t="s">
        <v>92</v>
      </c>
      <c r="I3" s="94" t="s">
        <v>132</v>
      </c>
      <c r="J3" s="206"/>
    </row>
    <row r="4" spans="1:13" ht="13.95" customHeight="1" x14ac:dyDescent="0.3">
      <c r="A4" s="206"/>
      <c r="B4" s="47" t="s">
        <v>78</v>
      </c>
      <c r="C4" s="45"/>
      <c r="D4" s="222"/>
      <c r="E4" s="223"/>
      <c r="F4" s="46"/>
      <c r="G4" s="46"/>
      <c r="H4" s="46"/>
      <c r="I4" s="95"/>
      <c r="J4" s="206"/>
    </row>
    <row r="5" spans="1:13" ht="13.95" customHeight="1" x14ac:dyDescent="0.3">
      <c r="A5" s="206"/>
      <c r="B5" s="47" t="s">
        <v>95</v>
      </c>
      <c r="C5" s="45"/>
      <c r="D5" s="222"/>
      <c r="E5" s="223"/>
      <c r="F5" s="46"/>
      <c r="G5" s="46"/>
      <c r="H5" s="46"/>
      <c r="I5" s="95"/>
      <c r="J5" s="206"/>
    </row>
    <row r="6" spans="1:13" ht="13.95" customHeight="1" x14ac:dyDescent="0.3">
      <c r="A6" s="206"/>
      <c r="B6" s="47" t="s">
        <v>96</v>
      </c>
      <c r="C6" s="45"/>
      <c r="D6" s="222"/>
      <c r="E6" s="223"/>
      <c r="F6" s="46"/>
      <c r="G6" s="46"/>
      <c r="H6" s="46"/>
      <c r="I6" s="95"/>
      <c r="J6" s="206"/>
    </row>
    <row r="7" spans="1:13" ht="13.95" customHeight="1" x14ac:dyDescent="0.3">
      <c r="A7" s="206"/>
      <c r="B7" s="47" t="s">
        <v>97</v>
      </c>
      <c r="C7" s="45"/>
      <c r="D7" s="222"/>
      <c r="E7" s="223"/>
      <c r="F7" s="46"/>
      <c r="G7" s="46"/>
      <c r="H7" s="46"/>
      <c r="I7" s="95"/>
      <c r="J7" s="206"/>
    </row>
    <row r="8" spans="1:13" ht="13.95" customHeight="1" x14ac:dyDescent="0.3">
      <c r="A8" s="206"/>
      <c r="B8" s="47" t="s">
        <v>103</v>
      </c>
      <c r="C8" s="45"/>
      <c r="D8" s="222"/>
      <c r="E8" s="223"/>
      <c r="F8" s="46"/>
      <c r="G8" s="46"/>
      <c r="H8" s="46"/>
      <c r="I8" s="95"/>
      <c r="J8" s="206"/>
    </row>
    <row r="9" spans="1:13" ht="13.95" customHeight="1" thickBot="1" x14ac:dyDescent="0.35">
      <c r="A9" s="206"/>
      <c r="B9" s="78" t="s">
        <v>104</v>
      </c>
      <c r="C9" s="88"/>
      <c r="D9" s="217"/>
      <c r="E9" s="218"/>
      <c r="F9" s="88"/>
      <c r="G9" s="88"/>
      <c r="H9" s="88"/>
      <c r="I9" s="96"/>
      <c r="J9" s="206"/>
    </row>
    <row r="10" spans="1:13" ht="13.95" customHeight="1" thickBot="1" x14ac:dyDescent="0.35">
      <c r="A10" s="206"/>
      <c r="J10" s="206"/>
    </row>
    <row r="11" spans="1:13" ht="21" customHeight="1" thickBot="1" x14ac:dyDescent="0.35">
      <c r="A11" s="206"/>
      <c r="B11" s="219" t="s">
        <v>79</v>
      </c>
      <c r="C11" s="220"/>
      <c r="D11" s="220"/>
      <c r="E11" s="220"/>
      <c r="F11" s="220"/>
      <c r="G11" s="220"/>
      <c r="H11" s="220"/>
      <c r="I11" s="221"/>
      <c r="J11" s="206"/>
    </row>
    <row r="12" spans="1:13" ht="13.95" customHeight="1" x14ac:dyDescent="0.3">
      <c r="B12" s="233" t="s">
        <v>110</v>
      </c>
      <c r="C12" s="234"/>
      <c r="D12" s="234"/>
      <c r="E12" s="235"/>
      <c r="F12" s="236"/>
      <c r="G12" s="237"/>
      <c r="H12" s="237"/>
      <c r="I12" s="238"/>
    </row>
    <row r="13" spans="1:13" ht="13.95" customHeight="1" x14ac:dyDescent="0.3">
      <c r="B13" s="224" t="s">
        <v>76</v>
      </c>
      <c r="C13" s="225"/>
      <c r="D13" s="225"/>
      <c r="E13" s="226"/>
      <c r="F13" s="227" t="s">
        <v>77</v>
      </c>
      <c r="G13" s="228"/>
      <c r="H13" s="228"/>
      <c r="I13" s="229"/>
    </row>
    <row r="14" spans="1:13" ht="70.2" customHeight="1" thickBot="1" x14ac:dyDescent="0.35">
      <c r="B14" s="239" t="s">
        <v>118</v>
      </c>
      <c r="C14" s="240"/>
      <c r="D14" s="240"/>
      <c r="E14" s="241"/>
      <c r="F14" s="242"/>
      <c r="G14" s="243"/>
      <c r="H14" s="243"/>
      <c r="I14" s="244"/>
      <c r="M14" s="40"/>
    </row>
    <row r="15" spans="1:13" ht="13.95" customHeight="1" x14ac:dyDescent="0.3">
      <c r="B15" s="233" t="s">
        <v>111</v>
      </c>
      <c r="C15" s="234"/>
      <c r="D15" s="234"/>
      <c r="E15" s="235"/>
      <c r="F15" s="236"/>
      <c r="G15" s="237"/>
      <c r="H15" s="237"/>
      <c r="I15" s="238"/>
    </row>
    <row r="16" spans="1:13" ht="13.95" customHeight="1" x14ac:dyDescent="0.3">
      <c r="B16" s="224" t="s">
        <v>76</v>
      </c>
      <c r="C16" s="225"/>
      <c r="D16" s="225"/>
      <c r="E16" s="226"/>
      <c r="F16" s="227" t="s">
        <v>77</v>
      </c>
      <c r="G16" s="228"/>
      <c r="H16" s="228"/>
      <c r="I16" s="229"/>
    </row>
    <row r="17" spans="2:13" ht="70.95" customHeight="1" thickBot="1" x14ac:dyDescent="0.35">
      <c r="B17" s="239" t="s">
        <v>137</v>
      </c>
      <c r="C17" s="240"/>
      <c r="D17" s="240"/>
      <c r="E17" s="241"/>
      <c r="F17" s="242"/>
      <c r="G17" s="243"/>
      <c r="H17" s="243"/>
      <c r="I17" s="244"/>
      <c r="M17" s="40"/>
    </row>
    <row r="18" spans="2:13" ht="13.95" customHeight="1" x14ac:dyDescent="0.3">
      <c r="B18" s="233" t="s">
        <v>112</v>
      </c>
      <c r="C18" s="234"/>
      <c r="D18" s="234"/>
      <c r="E18" s="235"/>
      <c r="F18" s="236"/>
      <c r="G18" s="237"/>
      <c r="H18" s="237"/>
      <c r="I18" s="238"/>
    </row>
    <row r="19" spans="2:13" ht="13.95" customHeight="1" x14ac:dyDescent="0.3">
      <c r="B19" s="224" t="s">
        <v>76</v>
      </c>
      <c r="C19" s="225"/>
      <c r="D19" s="225"/>
      <c r="E19" s="226"/>
      <c r="F19" s="227" t="s">
        <v>77</v>
      </c>
      <c r="G19" s="228"/>
      <c r="H19" s="228"/>
      <c r="I19" s="229"/>
    </row>
    <row r="20" spans="2:13" ht="60.6" customHeight="1" thickBot="1" x14ac:dyDescent="0.35">
      <c r="B20" s="239" t="s">
        <v>136</v>
      </c>
      <c r="C20" s="240"/>
      <c r="D20" s="240"/>
      <c r="E20" s="241"/>
      <c r="F20" s="242"/>
      <c r="G20" s="243"/>
      <c r="H20" s="243"/>
      <c r="I20" s="244"/>
      <c r="M20" s="40"/>
    </row>
    <row r="21" spans="2:13" ht="13.95" customHeight="1" x14ac:dyDescent="0.3">
      <c r="B21" s="233" t="s">
        <v>113</v>
      </c>
      <c r="C21" s="234"/>
      <c r="D21" s="234"/>
      <c r="E21" s="235"/>
      <c r="F21" s="236"/>
      <c r="G21" s="237"/>
      <c r="H21" s="237"/>
      <c r="I21" s="238"/>
    </row>
    <row r="22" spans="2:13" ht="13.95" customHeight="1" x14ac:dyDescent="0.3">
      <c r="B22" s="224" t="s">
        <v>76</v>
      </c>
      <c r="C22" s="225"/>
      <c r="D22" s="225"/>
      <c r="E22" s="226"/>
      <c r="F22" s="227" t="s">
        <v>77</v>
      </c>
      <c r="G22" s="228"/>
      <c r="H22" s="228"/>
      <c r="I22" s="229"/>
    </row>
    <row r="23" spans="2:13" ht="50.4" customHeight="1" thickBot="1" x14ac:dyDescent="0.35">
      <c r="B23" s="239" t="s">
        <v>119</v>
      </c>
      <c r="C23" s="240"/>
      <c r="D23" s="240"/>
      <c r="E23" s="241"/>
      <c r="F23" s="242"/>
      <c r="G23" s="243"/>
      <c r="H23" s="243"/>
      <c r="I23" s="244"/>
      <c r="M23" s="40"/>
    </row>
    <row r="24" spans="2:13" ht="13.95" customHeight="1" x14ac:dyDescent="0.3">
      <c r="B24" s="233" t="s">
        <v>138</v>
      </c>
      <c r="C24" s="234"/>
      <c r="D24" s="234"/>
      <c r="E24" s="235"/>
      <c r="F24" s="236"/>
      <c r="G24" s="237"/>
      <c r="H24" s="237"/>
      <c r="I24" s="238"/>
    </row>
    <row r="25" spans="2:13" ht="13.95" customHeight="1" x14ac:dyDescent="0.3">
      <c r="B25" s="224" t="s">
        <v>76</v>
      </c>
      <c r="C25" s="225"/>
      <c r="D25" s="225"/>
      <c r="E25" s="226"/>
      <c r="F25" s="227" t="s">
        <v>77</v>
      </c>
      <c r="G25" s="228"/>
      <c r="H25" s="228"/>
      <c r="I25" s="229"/>
    </row>
    <row r="26" spans="2:13" ht="46.95" customHeight="1" thickBot="1" x14ac:dyDescent="0.35">
      <c r="B26" s="239" t="s">
        <v>120</v>
      </c>
      <c r="C26" s="240"/>
      <c r="D26" s="240"/>
      <c r="E26" s="241"/>
      <c r="F26" s="242"/>
      <c r="G26" s="243"/>
      <c r="H26" s="243"/>
      <c r="I26" s="244"/>
      <c r="M26" s="40"/>
    </row>
    <row r="27" spans="2:13" ht="13.95" customHeight="1" x14ac:dyDescent="0.3">
      <c r="B27" s="233" t="s">
        <v>114</v>
      </c>
      <c r="C27" s="234"/>
      <c r="D27" s="234"/>
      <c r="E27" s="235"/>
      <c r="F27" s="236"/>
      <c r="G27" s="237"/>
      <c r="H27" s="237"/>
      <c r="I27" s="238"/>
    </row>
    <row r="28" spans="2:13" ht="13.95" customHeight="1" x14ac:dyDescent="0.3">
      <c r="B28" s="224" t="s">
        <v>76</v>
      </c>
      <c r="C28" s="225"/>
      <c r="D28" s="225"/>
      <c r="E28" s="226"/>
      <c r="F28" s="227" t="s">
        <v>77</v>
      </c>
      <c r="G28" s="228"/>
      <c r="H28" s="228"/>
      <c r="I28" s="229"/>
    </row>
    <row r="29" spans="2:13" ht="51" customHeight="1" thickBot="1" x14ac:dyDescent="0.35">
      <c r="B29" s="239" t="s">
        <v>121</v>
      </c>
      <c r="C29" s="240"/>
      <c r="D29" s="240"/>
      <c r="E29" s="241"/>
      <c r="F29" s="242"/>
      <c r="G29" s="243"/>
      <c r="H29" s="243"/>
      <c r="I29" s="244"/>
      <c r="M29" s="40"/>
    </row>
    <row r="30" spans="2:13" ht="13.95" customHeight="1" x14ac:dyDescent="0.3">
      <c r="B30" s="233" t="s">
        <v>115</v>
      </c>
      <c r="C30" s="234"/>
      <c r="D30" s="234"/>
      <c r="E30" s="235"/>
      <c r="F30" s="236"/>
      <c r="G30" s="237"/>
      <c r="H30" s="237"/>
      <c r="I30" s="238"/>
    </row>
    <row r="31" spans="2:13" ht="13.95" customHeight="1" x14ac:dyDescent="0.3">
      <c r="B31" s="224" t="s">
        <v>76</v>
      </c>
      <c r="C31" s="225"/>
      <c r="D31" s="225"/>
      <c r="E31" s="226"/>
      <c r="F31" s="227" t="s">
        <v>77</v>
      </c>
      <c r="G31" s="228"/>
      <c r="H31" s="228"/>
      <c r="I31" s="229"/>
    </row>
    <row r="32" spans="2:13" ht="51" customHeight="1" thickBot="1" x14ac:dyDescent="0.35">
      <c r="B32" s="239" t="s">
        <v>122</v>
      </c>
      <c r="C32" s="240"/>
      <c r="D32" s="240"/>
      <c r="E32" s="241"/>
      <c r="F32" s="242"/>
      <c r="G32" s="243"/>
      <c r="H32" s="243"/>
      <c r="I32" s="244"/>
      <c r="M32" s="40"/>
    </row>
    <row r="33" spans="2:9" ht="21" customHeight="1" thickBot="1" x14ac:dyDescent="0.35">
      <c r="B33" s="230" t="s">
        <v>99</v>
      </c>
      <c r="C33" s="231"/>
      <c r="D33" s="231"/>
      <c r="E33" s="231"/>
      <c r="F33" s="231"/>
      <c r="G33" s="231"/>
      <c r="H33" s="231"/>
      <c r="I33" s="232"/>
    </row>
    <row r="34" spans="2:9" s="49" customFormat="1" ht="13.95" customHeight="1" thickBot="1" x14ac:dyDescent="0.35">
      <c r="B34" s="53" t="s">
        <v>98</v>
      </c>
      <c r="C34" s="54" t="s">
        <v>81</v>
      </c>
      <c r="D34" s="55" t="s">
        <v>82</v>
      </c>
      <c r="E34" s="56" t="s">
        <v>85</v>
      </c>
      <c r="F34" s="56" t="s">
        <v>86</v>
      </c>
      <c r="G34" s="48" t="s">
        <v>83</v>
      </c>
      <c r="H34" s="44" t="s">
        <v>135</v>
      </c>
      <c r="I34" s="44" t="s">
        <v>92</v>
      </c>
    </row>
    <row r="35" spans="2:9" ht="13.95" customHeight="1" x14ac:dyDescent="0.3">
      <c r="B35" s="207" t="s">
        <v>78</v>
      </c>
      <c r="C35" s="60"/>
      <c r="D35" s="57"/>
      <c r="E35" s="57"/>
      <c r="F35" s="58"/>
      <c r="G35" s="58"/>
      <c r="H35" s="75"/>
      <c r="I35" s="59"/>
    </row>
    <row r="36" spans="2:9" ht="32.4" customHeight="1" thickBot="1" x14ac:dyDescent="0.35">
      <c r="B36" s="208"/>
      <c r="C36" s="61" t="s">
        <v>84</v>
      </c>
      <c r="D36" s="209"/>
      <c r="E36" s="210"/>
      <c r="F36" s="210"/>
      <c r="G36" s="210"/>
      <c r="H36" s="210"/>
      <c r="I36" s="211"/>
    </row>
    <row r="37" spans="2:9" ht="13.95" customHeight="1" x14ac:dyDescent="0.3">
      <c r="B37" s="207">
        <v>2</v>
      </c>
      <c r="C37" s="62"/>
      <c r="D37" s="50"/>
      <c r="E37" s="50"/>
      <c r="F37" s="51"/>
      <c r="G37" s="51"/>
      <c r="H37" s="76"/>
      <c r="I37" s="52"/>
    </row>
    <row r="38" spans="2:9" ht="32.4" customHeight="1" thickBot="1" x14ac:dyDescent="0.35">
      <c r="B38" s="208"/>
      <c r="C38" s="61" t="s">
        <v>84</v>
      </c>
      <c r="D38" s="209"/>
      <c r="E38" s="210"/>
      <c r="F38" s="210"/>
      <c r="G38" s="210"/>
      <c r="H38" s="210"/>
      <c r="I38" s="211"/>
    </row>
    <row r="39" spans="2:9" ht="13.95" customHeight="1" x14ac:dyDescent="0.3">
      <c r="B39" s="207">
        <v>3</v>
      </c>
      <c r="C39" s="62"/>
      <c r="D39" s="50"/>
      <c r="E39" s="50"/>
      <c r="F39" s="51"/>
      <c r="G39" s="51"/>
      <c r="H39" s="76"/>
      <c r="I39" s="52"/>
    </row>
    <row r="40" spans="2:9" ht="32.4" customHeight="1" thickBot="1" x14ac:dyDescent="0.35">
      <c r="B40" s="208"/>
      <c r="C40" s="61" t="s">
        <v>84</v>
      </c>
      <c r="D40" s="209"/>
      <c r="E40" s="210"/>
      <c r="F40" s="210"/>
      <c r="G40" s="210"/>
      <c r="H40" s="210"/>
      <c r="I40" s="211"/>
    </row>
    <row r="41" spans="2:9" ht="21" customHeight="1" thickBot="1" x14ac:dyDescent="0.35">
      <c r="B41" s="230" t="s">
        <v>116</v>
      </c>
      <c r="C41" s="231"/>
      <c r="D41" s="231"/>
      <c r="E41" s="231"/>
      <c r="F41" s="231"/>
      <c r="G41" s="231"/>
      <c r="H41" s="231"/>
      <c r="I41" s="232"/>
    </row>
    <row r="42" spans="2:9" s="49" customFormat="1" ht="13.95" customHeight="1" thickBot="1" x14ac:dyDescent="0.35">
      <c r="B42" s="53" t="s">
        <v>98</v>
      </c>
      <c r="C42" s="54" t="s">
        <v>81</v>
      </c>
      <c r="D42" s="55" t="s">
        <v>82</v>
      </c>
      <c r="E42" s="56" t="s">
        <v>85</v>
      </c>
      <c r="F42" s="56" t="s">
        <v>86</v>
      </c>
      <c r="G42" s="48" t="s">
        <v>83</v>
      </c>
      <c r="H42" s="44" t="s">
        <v>135</v>
      </c>
      <c r="I42" s="44" t="s">
        <v>92</v>
      </c>
    </row>
    <row r="43" spans="2:9" ht="13.95" customHeight="1" x14ac:dyDescent="0.3">
      <c r="B43" s="207" t="s">
        <v>78</v>
      </c>
      <c r="C43" s="60"/>
      <c r="D43" s="57"/>
      <c r="E43" s="57"/>
      <c r="F43" s="58"/>
      <c r="G43" s="58"/>
      <c r="H43" s="75"/>
      <c r="I43" s="59"/>
    </row>
    <row r="44" spans="2:9" ht="32.4" customHeight="1" thickBot="1" x14ac:dyDescent="0.35">
      <c r="B44" s="208"/>
      <c r="C44" s="61" t="s">
        <v>84</v>
      </c>
      <c r="D44" s="209"/>
      <c r="E44" s="210"/>
      <c r="F44" s="210"/>
      <c r="G44" s="210"/>
      <c r="H44" s="210"/>
      <c r="I44" s="211"/>
    </row>
    <row r="45" spans="2:9" ht="13.95" customHeight="1" x14ac:dyDescent="0.3">
      <c r="B45" s="207">
        <v>2</v>
      </c>
      <c r="C45" s="62"/>
      <c r="D45" s="50"/>
      <c r="E45" s="50"/>
      <c r="F45" s="51"/>
      <c r="G45" s="51"/>
      <c r="H45" s="76"/>
      <c r="I45" s="52"/>
    </row>
    <row r="46" spans="2:9" ht="32.4" customHeight="1" thickBot="1" x14ac:dyDescent="0.35">
      <c r="B46" s="208"/>
      <c r="C46" s="61" t="s">
        <v>84</v>
      </c>
      <c r="D46" s="209"/>
      <c r="E46" s="210"/>
      <c r="F46" s="210"/>
      <c r="G46" s="210"/>
      <c r="H46" s="210"/>
      <c r="I46" s="211"/>
    </row>
    <row r="47" spans="2:9" ht="13.95" customHeight="1" x14ac:dyDescent="0.3">
      <c r="B47" s="207">
        <v>2</v>
      </c>
      <c r="C47" s="62"/>
      <c r="D47" s="50"/>
      <c r="E47" s="50"/>
      <c r="F47" s="51"/>
      <c r="G47" s="51"/>
      <c r="H47" s="76"/>
      <c r="I47" s="52"/>
    </row>
    <row r="48" spans="2:9" ht="32.4" customHeight="1" thickBot="1" x14ac:dyDescent="0.35">
      <c r="B48" s="208"/>
      <c r="C48" s="61" t="s">
        <v>84</v>
      </c>
      <c r="D48" s="209"/>
      <c r="E48" s="210"/>
      <c r="F48" s="210"/>
      <c r="G48" s="210"/>
      <c r="H48" s="210"/>
      <c r="I48" s="211"/>
    </row>
    <row r="49" spans="2:9" ht="21" customHeight="1" thickBot="1" x14ac:dyDescent="0.35">
      <c r="B49" s="230" t="s">
        <v>117</v>
      </c>
      <c r="C49" s="231"/>
      <c r="D49" s="231"/>
      <c r="E49" s="231"/>
      <c r="F49" s="231"/>
      <c r="G49" s="231"/>
      <c r="H49" s="231"/>
      <c r="I49" s="232"/>
    </row>
    <row r="50" spans="2:9" s="49" customFormat="1" ht="13.95" customHeight="1" thickBot="1" x14ac:dyDescent="0.35">
      <c r="B50" s="53" t="s">
        <v>75</v>
      </c>
      <c r="C50" s="54" t="s">
        <v>81</v>
      </c>
      <c r="D50" s="55" t="s">
        <v>82</v>
      </c>
      <c r="E50" s="56" t="s">
        <v>85</v>
      </c>
      <c r="F50" s="56" t="s">
        <v>86</v>
      </c>
      <c r="G50" s="48" t="s">
        <v>83</v>
      </c>
      <c r="H50" s="44" t="s">
        <v>135</v>
      </c>
      <c r="I50" s="44" t="s">
        <v>92</v>
      </c>
    </row>
    <row r="51" spans="2:9" ht="13.95" customHeight="1" x14ac:dyDescent="0.3">
      <c r="B51" s="207" t="s">
        <v>78</v>
      </c>
      <c r="C51" s="60"/>
      <c r="D51" s="57"/>
      <c r="E51" s="57"/>
      <c r="F51" s="58"/>
      <c r="G51" s="58"/>
      <c r="H51" s="75"/>
      <c r="I51" s="59"/>
    </row>
    <row r="52" spans="2:9" ht="32.4" customHeight="1" thickBot="1" x14ac:dyDescent="0.35">
      <c r="B52" s="208"/>
      <c r="C52" s="61" t="s">
        <v>84</v>
      </c>
      <c r="D52" s="209"/>
      <c r="E52" s="210"/>
      <c r="F52" s="210"/>
      <c r="G52" s="210"/>
      <c r="H52" s="210"/>
      <c r="I52" s="211"/>
    </row>
    <row r="53" spans="2:9" ht="13.95" customHeight="1" x14ac:dyDescent="0.3">
      <c r="B53" s="207">
        <v>2</v>
      </c>
      <c r="C53" s="62"/>
      <c r="D53" s="50"/>
      <c r="E53" s="50"/>
      <c r="F53" s="51"/>
      <c r="G53" s="51"/>
      <c r="H53" s="76"/>
      <c r="I53" s="52"/>
    </row>
    <row r="54" spans="2:9" ht="32.4" customHeight="1" thickBot="1" x14ac:dyDescent="0.35">
      <c r="B54" s="208"/>
      <c r="C54" s="61" t="s">
        <v>84</v>
      </c>
      <c r="D54" s="209"/>
      <c r="E54" s="210"/>
      <c r="F54" s="210"/>
      <c r="G54" s="210"/>
      <c r="H54" s="210"/>
      <c r="I54" s="211"/>
    </row>
    <row r="55" spans="2:9" ht="13.95" customHeight="1" x14ac:dyDescent="0.3">
      <c r="B55" s="207">
        <v>3</v>
      </c>
      <c r="C55" s="62"/>
      <c r="D55" s="50"/>
      <c r="E55" s="50"/>
      <c r="F55" s="51"/>
      <c r="G55" s="51"/>
      <c r="H55" s="76"/>
      <c r="I55" s="52"/>
    </row>
    <row r="56" spans="2:9" ht="32.4" customHeight="1" thickBot="1" x14ac:dyDescent="0.35">
      <c r="B56" s="208"/>
      <c r="C56" s="61" t="s">
        <v>84</v>
      </c>
      <c r="D56" s="209"/>
      <c r="E56" s="210"/>
      <c r="F56" s="210"/>
      <c r="G56" s="210"/>
      <c r="H56" s="210"/>
      <c r="I56" s="211"/>
    </row>
    <row r="57" spans="2:9" ht="21" customHeight="1" thickBot="1" x14ac:dyDescent="0.35">
      <c r="B57" s="230" t="s">
        <v>100</v>
      </c>
      <c r="C57" s="231"/>
      <c r="D57" s="231"/>
      <c r="E57" s="231"/>
      <c r="F57" s="231"/>
      <c r="G57" s="231"/>
      <c r="H57" s="231"/>
      <c r="I57" s="232"/>
    </row>
    <row r="58" spans="2:9" s="49" customFormat="1" ht="13.95" customHeight="1" thickBot="1" x14ac:dyDescent="0.35">
      <c r="B58" s="53" t="s">
        <v>98</v>
      </c>
      <c r="C58" s="54" t="s">
        <v>81</v>
      </c>
      <c r="D58" s="55" t="s">
        <v>82</v>
      </c>
      <c r="E58" s="56" t="s">
        <v>85</v>
      </c>
      <c r="F58" s="56" t="s">
        <v>86</v>
      </c>
      <c r="G58" s="48" t="s">
        <v>83</v>
      </c>
      <c r="H58" s="44" t="s">
        <v>135</v>
      </c>
      <c r="I58" s="44" t="s">
        <v>92</v>
      </c>
    </row>
    <row r="59" spans="2:9" ht="13.95" customHeight="1" x14ac:dyDescent="0.3">
      <c r="B59" s="207" t="s">
        <v>78</v>
      </c>
      <c r="C59" s="60"/>
      <c r="D59" s="57"/>
      <c r="E59" s="57"/>
      <c r="F59" s="58"/>
      <c r="G59" s="58"/>
      <c r="H59" s="75"/>
      <c r="I59" s="59"/>
    </row>
    <row r="60" spans="2:9" ht="32.4" customHeight="1" thickBot="1" x14ac:dyDescent="0.35">
      <c r="B60" s="208"/>
      <c r="C60" s="61" t="s">
        <v>84</v>
      </c>
      <c r="D60" s="209"/>
      <c r="E60" s="210"/>
      <c r="F60" s="210"/>
      <c r="G60" s="210"/>
      <c r="H60" s="210"/>
      <c r="I60" s="211"/>
    </row>
    <row r="61" spans="2:9" ht="13.95" customHeight="1" x14ac:dyDescent="0.3">
      <c r="B61" s="207">
        <v>2</v>
      </c>
      <c r="C61" s="62"/>
      <c r="D61" s="50"/>
      <c r="E61" s="50"/>
      <c r="F61" s="51"/>
      <c r="G61" s="51"/>
      <c r="H61" s="76"/>
      <c r="I61" s="52"/>
    </row>
    <row r="62" spans="2:9" ht="32.4" customHeight="1" thickBot="1" x14ac:dyDescent="0.35">
      <c r="B62" s="208"/>
      <c r="C62" s="61" t="s">
        <v>84</v>
      </c>
      <c r="D62" s="209"/>
      <c r="E62" s="210"/>
      <c r="F62" s="210"/>
      <c r="G62" s="210"/>
      <c r="H62" s="210"/>
      <c r="I62" s="211"/>
    </row>
    <row r="63" spans="2:9" ht="13.95" customHeight="1" x14ac:dyDescent="0.3">
      <c r="B63" s="207">
        <v>3</v>
      </c>
      <c r="C63" s="62"/>
      <c r="D63" s="50"/>
      <c r="E63" s="50"/>
      <c r="F63" s="51"/>
      <c r="G63" s="51"/>
      <c r="H63" s="76"/>
      <c r="I63" s="52"/>
    </row>
    <row r="64" spans="2:9" ht="32.4" customHeight="1" thickBot="1" x14ac:dyDescent="0.35">
      <c r="B64" s="208"/>
      <c r="C64" s="61" t="s">
        <v>84</v>
      </c>
      <c r="D64" s="209"/>
      <c r="E64" s="210"/>
      <c r="F64" s="210"/>
      <c r="G64" s="210"/>
      <c r="H64" s="210"/>
      <c r="I64" s="211"/>
    </row>
    <row r="65" spans="2:9" ht="21" customHeight="1" thickBot="1" x14ac:dyDescent="0.35">
      <c r="B65" s="245" t="s">
        <v>139</v>
      </c>
      <c r="C65" s="246"/>
      <c r="D65" s="246"/>
      <c r="E65" s="246"/>
      <c r="F65" s="246"/>
      <c r="G65" s="246"/>
      <c r="H65" s="246"/>
      <c r="I65" s="247"/>
    </row>
    <row r="66" spans="2:9" s="49" customFormat="1" ht="13.95" customHeight="1" thickBot="1" x14ac:dyDescent="0.35">
      <c r="B66" s="53" t="s">
        <v>98</v>
      </c>
      <c r="C66" s="54" t="s">
        <v>81</v>
      </c>
      <c r="D66" s="55" t="s">
        <v>82</v>
      </c>
      <c r="E66" s="56" t="s">
        <v>85</v>
      </c>
      <c r="F66" s="56" t="s">
        <v>86</v>
      </c>
      <c r="G66" s="48" t="s">
        <v>83</v>
      </c>
      <c r="H66" s="44" t="s">
        <v>135</v>
      </c>
      <c r="I66" s="44" t="s">
        <v>92</v>
      </c>
    </row>
    <row r="67" spans="2:9" ht="13.95" customHeight="1" x14ac:dyDescent="0.3">
      <c r="B67" s="207" t="s">
        <v>78</v>
      </c>
      <c r="C67" s="60"/>
      <c r="D67" s="57"/>
      <c r="E67" s="57"/>
      <c r="F67" s="58"/>
      <c r="G67" s="58"/>
      <c r="H67" s="75"/>
      <c r="I67" s="59"/>
    </row>
    <row r="68" spans="2:9" ht="32.4" customHeight="1" thickBot="1" x14ac:dyDescent="0.35">
      <c r="B68" s="208"/>
      <c r="C68" s="61" t="s">
        <v>84</v>
      </c>
      <c r="D68" s="209"/>
      <c r="E68" s="210"/>
      <c r="F68" s="210"/>
      <c r="G68" s="210"/>
      <c r="H68" s="210"/>
      <c r="I68" s="211"/>
    </row>
    <row r="69" spans="2:9" ht="13.95" customHeight="1" x14ac:dyDescent="0.3">
      <c r="B69" s="207">
        <v>2</v>
      </c>
      <c r="C69" s="62"/>
      <c r="D69" s="50"/>
      <c r="E69" s="50"/>
      <c r="F69" s="51"/>
      <c r="G69" s="51"/>
      <c r="H69" s="76"/>
      <c r="I69" s="52"/>
    </row>
    <row r="70" spans="2:9" ht="32.4" customHeight="1" thickBot="1" x14ac:dyDescent="0.35">
      <c r="B70" s="208"/>
      <c r="C70" s="61" t="s">
        <v>84</v>
      </c>
      <c r="D70" s="209"/>
      <c r="E70" s="210"/>
      <c r="F70" s="210"/>
      <c r="G70" s="210"/>
      <c r="H70" s="210"/>
      <c r="I70" s="211"/>
    </row>
    <row r="71" spans="2:9" ht="13.95" customHeight="1" x14ac:dyDescent="0.3">
      <c r="B71" s="207">
        <v>3</v>
      </c>
      <c r="C71" s="62"/>
      <c r="D71" s="50"/>
      <c r="E71" s="50"/>
      <c r="F71" s="51"/>
      <c r="G71" s="51"/>
      <c r="H71" s="76"/>
      <c r="I71" s="52"/>
    </row>
    <row r="72" spans="2:9" ht="32.4" customHeight="1" thickBot="1" x14ac:dyDescent="0.35">
      <c r="B72" s="208"/>
      <c r="C72" s="61" t="s">
        <v>84</v>
      </c>
      <c r="D72" s="209"/>
      <c r="E72" s="210"/>
      <c r="F72" s="210"/>
      <c r="G72" s="210"/>
      <c r="H72" s="210"/>
      <c r="I72" s="211"/>
    </row>
    <row r="73" spans="2:9" ht="21" customHeight="1" thickBot="1" x14ac:dyDescent="0.35">
      <c r="B73" s="245" t="s">
        <v>101</v>
      </c>
      <c r="C73" s="246"/>
      <c r="D73" s="246"/>
      <c r="E73" s="246"/>
      <c r="F73" s="246"/>
      <c r="G73" s="246"/>
      <c r="H73" s="246"/>
      <c r="I73" s="247"/>
    </row>
    <row r="74" spans="2:9" s="49" customFormat="1" ht="13.95" customHeight="1" thickBot="1" x14ac:dyDescent="0.35">
      <c r="B74" s="53" t="s">
        <v>75</v>
      </c>
      <c r="C74" s="54" t="s">
        <v>81</v>
      </c>
      <c r="D74" s="55" t="s">
        <v>82</v>
      </c>
      <c r="E74" s="56" t="s">
        <v>85</v>
      </c>
      <c r="F74" s="56" t="s">
        <v>86</v>
      </c>
      <c r="G74" s="48" t="s">
        <v>83</v>
      </c>
      <c r="H74" s="44" t="s">
        <v>135</v>
      </c>
      <c r="I74" s="44" t="s">
        <v>92</v>
      </c>
    </row>
    <row r="75" spans="2:9" ht="13.95" customHeight="1" x14ac:dyDescent="0.3">
      <c r="B75" s="207" t="s">
        <v>78</v>
      </c>
      <c r="C75" s="60"/>
      <c r="D75" s="57"/>
      <c r="E75" s="57"/>
      <c r="F75" s="58"/>
      <c r="G75" s="58"/>
      <c r="H75" s="75"/>
      <c r="I75" s="59"/>
    </row>
    <row r="76" spans="2:9" ht="32.4" customHeight="1" thickBot="1" x14ac:dyDescent="0.35">
      <c r="B76" s="208"/>
      <c r="C76" s="61" t="s">
        <v>84</v>
      </c>
      <c r="D76" s="209"/>
      <c r="E76" s="210"/>
      <c r="F76" s="210"/>
      <c r="G76" s="210"/>
      <c r="H76" s="210"/>
      <c r="I76" s="211"/>
    </row>
    <row r="77" spans="2:9" ht="13.95" customHeight="1" x14ac:dyDescent="0.3">
      <c r="B77" s="207">
        <v>2</v>
      </c>
      <c r="C77" s="62"/>
      <c r="D77" s="50"/>
      <c r="E77" s="50"/>
      <c r="F77" s="51"/>
      <c r="G77" s="51"/>
      <c r="H77" s="76"/>
      <c r="I77" s="52"/>
    </row>
    <row r="78" spans="2:9" ht="32.4" customHeight="1" thickBot="1" x14ac:dyDescent="0.35">
      <c r="B78" s="208"/>
      <c r="C78" s="61" t="s">
        <v>84</v>
      </c>
      <c r="D78" s="209"/>
      <c r="E78" s="210"/>
      <c r="F78" s="210"/>
      <c r="G78" s="210"/>
      <c r="H78" s="210"/>
      <c r="I78" s="211"/>
    </row>
    <row r="79" spans="2:9" ht="21" customHeight="1" thickBot="1" x14ac:dyDescent="0.35">
      <c r="B79" s="230" t="s">
        <v>102</v>
      </c>
      <c r="C79" s="231"/>
      <c r="D79" s="231"/>
      <c r="E79" s="231"/>
      <c r="F79" s="231"/>
      <c r="G79" s="231"/>
      <c r="H79" s="231"/>
      <c r="I79" s="232"/>
    </row>
    <row r="80" spans="2:9" s="49" customFormat="1" ht="13.95" customHeight="1" thickBot="1" x14ac:dyDescent="0.35">
      <c r="B80" s="53" t="s">
        <v>98</v>
      </c>
      <c r="C80" s="54" t="s">
        <v>81</v>
      </c>
      <c r="D80" s="55" t="s">
        <v>82</v>
      </c>
      <c r="E80" s="56" t="s">
        <v>85</v>
      </c>
      <c r="F80" s="56" t="s">
        <v>86</v>
      </c>
      <c r="G80" s="48" t="s">
        <v>83</v>
      </c>
      <c r="H80" s="44" t="s">
        <v>135</v>
      </c>
      <c r="I80" s="44" t="s">
        <v>92</v>
      </c>
    </row>
    <row r="81" spans="2:9" ht="13.95" customHeight="1" x14ac:dyDescent="0.3">
      <c r="B81" s="207" t="s">
        <v>78</v>
      </c>
      <c r="C81" s="60"/>
      <c r="D81" s="57"/>
      <c r="E81" s="57"/>
      <c r="F81" s="58"/>
      <c r="G81" s="58"/>
      <c r="H81" s="75"/>
      <c r="I81" s="59"/>
    </row>
    <row r="82" spans="2:9" ht="32.4" customHeight="1" thickBot="1" x14ac:dyDescent="0.35">
      <c r="B82" s="208"/>
      <c r="C82" s="61" t="s">
        <v>84</v>
      </c>
      <c r="D82" s="209"/>
      <c r="E82" s="210"/>
      <c r="F82" s="210"/>
      <c r="G82" s="210"/>
      <c r="H82" s="210"/>
      <c r="I82" s="211"/>
    </row>
    <row r="83" spans="2:9" ht="13.95" customHeight="1" x14ac:dyDescent="0.3">
      <c r="B83" s="207">
        <v>2</v>
      </c>
      <c r="C83" s="62"/>
      <c r="D83" s="50"/>
      <c r="E83" s="50"/>
      <c r="F83" s="51"/>
      <c r="G83" s="51"/>
      <c r="H83" s="76"/>
      <c r="I83" s="52"/>
    </row>
    <row r="84" spans="2:9" ht="32.4" customHeight="1" thickBot="1" x14ac:dyDescent="0.35">
      <c r="B84" s="208"/>
      <c r="C84" s="61" t="s">
        <v>84</v>
      </c>
      <c r="D84" s="209"/>
      <c r="E84" s="210"/>
      <c r="F84" s="210"/>
      <c r="G84" s="210"/>
      <c r="H84" s="210"/>
      <c r="I84" s="211"/>
    </row>
  </sheetData>
  <mergeCells count="99">
    <mergeCell ref="D70:I70"/>
    <mergeCell ref="B81:B82"/>
    <mergeCell ref="D82:I82"/>
    <mergeCell ref="B83:B84"/>
    <mergeCell ref="D84:I84"/>
    <mergeCell ref="B73:I73"/>
    <mergeCell ref="B75:B76"/>
    <mergeCell ref="D76:I76"/>
    <mergeCell ref="B77:B78"/>
    <mergeCell ref="D78:I78"/>
    <mergeCell ref="B79:I79"/>
    <mergeCell ref="B71:B72"/>
    <mergeCell ref="D72:I72"/>
    <mergeCell ref="B69:B70"/>
    <mergeCell ref="F14:I14"/>
    <mergeCell ref="B14:E14"/>
    <mergeCell ref="F12:I12"/>
    <mergeCell ref="B12:E12"/>
    <mergeCell ref="D8:E8"/>
    <mergeCell ref="D7:E7"/>
    <mergeCell ref="D6:E6"/>
    <mergeCell ref="B1:I1"/>
    <mergeCell ref="B67:B68"/>
    <mergeCell ref="D68:I68"/>
    <mergeCell ref="B39:B40"/>
    <mergeCell ref="B43:B44"/>
    <mergeCell ref="B45:B46"/>
    <mergeCell ref="B41:I41"/>
    <mergeCell ref="D46:I46"/>
    <mergeCell ref="D44:I44"/>
    <mergeCell ref="B49:I49"/>
    <mergeCell ref="B51:B52"/>
    <mergeCell ref="D52:I52"/>
    <mergeCell ref="B53:B54"/>
    <mergeCell ref="B61:B62"/>
    <mergeCell ref="D62:I62"/>
    <mergeCell ref="B63:B64"/>
    <mergeCell ref="D64:I64"/>
    <mergeCell ref="B65:I65"/>
    <mergeCell ref="D54:I54"/>
    <mergeCell ref="B55:B56"/>
    <mergeCell ref="D56:I56"/>
    <mergeCell ref="B57:I57"/>
    <mergeCell ref="B59:B60"/>
    <mergeCell ref="D60:I60"/>
    <mergeCell ref="B15:E15"/>
    <mergeCell ref="F15:I15"/>
    <mergeCell ref="B16:E16"/>
    <mergeCell ref="F16:I16"/>
    <mergeCell ref="B17:E17"/>
    <mergeCell ref="F17:I17"/>
    <mergeCell ref="D38:I38"/>
    <mergeCell ref="D40:I40"/>
    <mergeCell ref="B21:E21"/>
    <mergeCell ref="F21:I21"/>
    <mergeCell ref="B22:E22"/>
    <mergeCell ref="B35:B36"/>
    <mergeCell ref="B37:B38"/>
    <mergeCell ref="B28:E28"/>
    <mergeCell ref="F28:I28"/>
    <mergeCell ref="B29:E29"/>
    <mergeCell ref="B25:E25"/>
    <mergeCell ref="F25:I25"/>
    <mergeCell ref="B26:E26"/>
    <mergeCell ref="F26:I26"/>
    <mergeCell ref="B27:E27"/>
    <mergeCell ref="F27:I27"/>
    <mergeCell ref="D36:I36"/>
    <mergeCell ref="F32:I32"/>
    <mergeCell ref="F22:I22"/>
    <mergeCell ref="B23:E23"/>
    <mergeCell ref="F23:I23"/>
    <mergeCell ref="F29:I29"/>
    <mergeCell ref="B24:E24"/>
    <mergeCell ref="F24:I24"/>
    <mergeCell ref="F31:I31"/>
    <mergeCell ref="B32:E32"/>
    <mergeCell ref="B18:E18"/>
    <mergeCell ref="F18:I18"/>
    <mergeCell ref="B19:E19"/>
    <mergeCell ref="F19:I19"/>
    <mergeCell ref="B20:E20"/>
    <mergeCell ref="F20:I20"/>
    <mergeCell ref="A1:A11"/>
    <mergeCell ref="B47:B48"/>
    <mergeCell ref="D48:I48"/>
    <mergeCell ref="J1:J11"/>
    <mergeCell ref="B2:I2"/>
    <mergeCell ref="D3:E3"/>
    <mergeCell ref="D9:E9"/>
    <mergeCell ref="B11:I11"/>
    <mergeCell ref="D4:E4"/>
    <mergeCell ref="D5:E5"/>
    <mergeCell ref="B13:E13"/>
    <mergeCell ref="F13:I13"/>
    <mergeCell ref="B33:I33"/>
    <mergeCell ref="B30:E30"/>
    <mergeCell ref="F30:I30"/>
    <mergeCell ref="B31:E31"/>
  </mergeCells>
  <dataValidations count="1">
    <dataValidation type="list" allowBlank="1" showInputMessage="1" showErrorMessage="1" sqref="F16 F13 F28 F25 F22 F19 F31">
      <formula1>"Zamestnanec uchádzača,Iná osoba podľa § 34 ods. 3 ZVO"</formula1>
    </dataValidation>
  </dataValidation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view="pageBreakPreview" zoomScale="115" zoomScaleNormal="100" zoomScaleSheetLayoutView="115" workbookViewId="0">
      <selection activeCell="A24" sqref="A24"/>
    </sheetView>
  </sheetViews>
  <sheetFormatPr defaultColWidth="8.88671875" defaultRowHeight="13.8" x14ac:dyDescent="0.25"/>
  <cols>
    <col min="1" max="1" width="98.5546875" style="29" customWidth="1"/>
    <col min="2" max="16384" width="8.88671875" style="29"/>
  </cols>
  <sheetData>
    <row r="1" spans="1:1" ht="14.4" thickBot="1" x14ac:dyDescent="0.3"/>
    <row r="2" spans="1:1" ht="25.2" x14ac:dyDescent="0.25">
      <c r="A2" s="30" t="s">
        <v>45</v>
      </c>
    </row>
    <row r="3" spans="1:1" x14ac:dyDescent="0.25">
      <c r="A3" s="31"/>
    </row>
    <row r="4" spans="1:1" x14ac:dyDescent="0.25">
      <c r="A4" s="32" t="s">
        <v>42</v>
      </c>
    </row>
    <row r="5" spans="1:1" x14ac:dyDescent="0.25">
      <c r="A5" s="32"/>
    </row>
    <row r="6" spans="1:1" x14ac:dyDescent="0.25">
      <c r="A6" s="33" t="s">
        <v>10</v>
      </c>
    </row>
    <row r="7" spans="1:1" x14ac:dyDescent="0.25">
      <c r="A7" s="32"/>
    </row>
    <row r="8" spans="1:1" x14ac:dyDescent="0.25">
      <c r="A8" s="34" t="s">
        <v>46</v>
      </c>
    </row>
    <row r="9" spans="1:1" x14ac:dyDescent="0.25">
      <c r="A9" s="34"/>
    </row>
    <row r="10" spans="1:1" x14ac:dyDescent="0.25">
      <c r="A10" s="32" t="s">
        <v>47</v>
      </c>
    </row>
    <row r="11" spans="1:1" x14ac:dyDescent="0.25">
      <c r="A11" s="32" t="s">
        <v>48</v>
      </c>
    </row>
    <row r="12" spans="1:1" x14ac:dyDescent="0.25">
      <c r="A12" s="35" t="s">
        <v>49</v>
      </c>
    </row>
    <row r="13" spans="1:1" x14ac:dyDescent="0.25">
      <c r="A13" s="32" t="s">
        <v>50</v>
      </c>
    </row>
    <row r="14" spans="1:1" ht="16.5" customHeight="1" x14ac:dyDescent="0.25">
      <c r="A14" s="32"/>
    </row>
    <row r="15" spans="1:1" ht="27.6" x14ac:dyDescent="0.25">
      <c r="A15" s="34" t="s">
        <v>51</v>
      </c>
    </row>
    <row r="16" spans="1:1" x14ac:dyDescent="0.25">
      <c r="A16" s="36"/>
    </row>
    <row r="17" spans="1:1" x14ac:dyDescent="0.25">
      <c r="A17" s="32" t="s">
        <v>52</v>
      </c>
    </row>
    <row r="18" spans="1:1" ht="14.4" thickBot="1" x14ac:dyDescent="0.3">
      <c r="A18" s="37"/>
    </row>
    <row r="19" spans="1:1" x14ac:dyDescent="0.25">
      <c r="A19" s="38"/>
    </row>
    <row r="20" spans="1:1" x14ac:dyDescent="0.25">
      <c r="A20" s="38"/>
    </row>
    <row r="21" spans="1:1" x14ac:dyDescent="0.25">
      <c r="A21" s="38"/>
    </row>
    <row r="22" spans="1:1" ht="13.5" customHeight="1" x14ac:dyDescent="0.25">
      <c r="A22" s="38"/>
    </row>
    <row r="23" spans="1:1" ht="15.6" x14ac:dyDescent="0.25">
      <c r="A23" s="9"/>
    </row>
  </sheetData>
  <sheetProtection algorithmName="SHA-512" hashValue="oN0K49Q4+zh1g9C00JvF40hzThdqw1ujbkUzK/Ci3qEuk3yRBI8enanamIelIRkFaqqDdt1nTsu85Cd1llk4KA==" saltValue="zi66/uOgx86S1AjSzr/gdA==" spinCount="100000" sheet="1" objects="1" scenarios="1"/>
  <hyperlinks>
    <hyperlink ref="A8" r:id="rId1" location="paragraf-32:~:text=Za%20osobu%20pod%C4%BEa,t%C3%A1to%20osoba%20riadi." display="že v spoločnosti uchádazača neexistuje iná osoba podľa § 32 osd. 8 ZVO."/>
    <hyperlink ref="A15" r:id="rId2" location="paragraf-32.odsek-1.pismeno-a"/>
  </hyperlinks>
  <pageMargins left="0.7" right="0.7" top="0.75" bottom="0.75" header="0.3" footer="0.3"/>
  <pageSetup paperSize="9" orientation="portrait" horizontalDpi="4294967293" verticalDpi="4294967293"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6"/>
  <sheetViews>
    <sheetView view="pageBreakPreview" zoomScaleNormal="100" zoomScaleSheetLayoutView="100" workbookViewId="0">
      <selection activeCell="A19" sqref="A19"/>
    </sheetView>
  </sheetViews>
  <sheetFormatPr defaultColWidth="9.109375" defaultRowHeight="13.8" x14ac:dyDescent="0.25"/>
  <cols>
    <col min="1" max="1" width="98.5546875" style="2" customWidth="1"/>
    <col min="2" max="16384" width="9.109375" style="2"/>
  </cols>
  <sheetData>
    <row r="2" spans="1:1" ht="42.75" customHeight="1" x14ac:dyDescent="0.25">
      <c r="A2" s="1" t="s">
        <v>9</v>
      </c>
    </row>
    <row r="3" spans="1:1" x14ac:dyDescent="0.25">
      <c r="A3" s="3"/>
    </row>
    <row r="4" spans="1:1" x14ac:dyDescent="0.25">
      <c r="A4" s="11" t="s">
        <v>42</v>
      </c>
    </row>
    <row r="5" spans="1:1" x14ac:dyDescent="0.25">
      <c r="A5" s="5"/>
    </row>
    <row r="6" spans="1:1" x14ac:dyDescent="0.25">
      <c r="A6" s="6" t="s">
        <v>10</v>
      </c>
    </row>
    <row r="7" spans="1:1" x14ac:dyDescent="0.25">
      <c r="A7" s="5"/>
    </row>
    <row r="8" spans="1:1" ht="60.75" customHeight="1" x14ac:dyDescent="0.25">
      <c r="A8" s="5" t="s">
        <v>13</v>
      </c>
    </row>
    <row r="9" spans="1:1" x14ac:dyDescent="0.25">
      <c r="A9" s="5" t="s">
        <v>11</v>
      </c>
    </row>
    <row r="10" spans="1:1" x14ac:dyDescent="0.25">
      <c r="A10" s="7"/>
    </row>
    <row r="11" spans="1:1" ht="27.6" x14ac:dyDescent="0.25">
      <c r="A11" s="5" t="s">
        <v>37</v>
      </c>
    </row>
    <row r="12" spans="1:1" x14ac:dyDescent="0.25">
      <c r="A12" s="5"/>
    </row>
    <row r="13" spans="1:1" ht="27.6" x14ac:dyDescent="0.25">
      <c r="A13" s="5" t="s">
        <v>38</v>
      </c>
    </row>
    <row r="14" spans="1:1" x14ac:dyDescent="0.25">
      <c r="A14" s="5"/>
    </row>
    <row r="15" spans="1:1" ht="27.6" x14ac:dyDescent="0.25">
      <c r="A15" s="5" t="s">
        <v>39</v>
      </c>
    </row>
    <row r="16" spans="1:1" x14ac:dyDescent="0.25">
      <c r="A16" s="5"/>
    </row>
    <row r="17" spans="1:1" ht="41.4" x14ac:dyDescent="0.25">
      <c r="A17" s="5" t="s">
        <v>40</v>
      </c>
    </row>
    <row r="18" spans="1:1" x14ac:dyDescent="0.25">
      <c r="A18" s="5"/>
    </row>
    <row r="19" spans="1:1" ht="55.2" x14ac:dyDescent="0.25">
      <c r="A19" s="5" t="s">
        <v>12</v>
      </c>
    </row>
    <row r="20" spans="1:1" x14ac:dyDescent="0.25">
      <c r="A20" s="8"/>
    </row>
    <row r="21" spans="1:1" x14ac:dyDescent="0.25">
      <c r="A21" s="8"/>
    </row>
    <row r="22" spans="1:1" x14ac:dyDescent="0.25">
      <c r="A22" s="8"/>
    </row>
    <row r="23" spans="1:1" x14ac:dyDescent="0.25">
      <c r="A23" s="8"/>
    </row>
    <row r="24" spans="1:1" x14ac:dyDescent="0.25">
      <c r="A24" s="8"/>
    </row>
    <row r="25" spans="1:1" ht="13.5" customHeight="1" x14ac:dyDescent="0.25">
      <c r="A25" s="8"/>
    </row>
    <row r="26" spans="1:1" ht="15.6" x14ac:dyDescent="0.25">
      <c r="A26" s="9"/>
    </row>
  </sheetData>
  <sheetProtection algorithmName="SHA-512" hashValue="qW4GyzcEc285bd8lPUyjEnKM57pbNAEaxbfvYDzxhBZulQK0Nzfmntg5oNCrAEU8AgFp7sIvIP2PkUsR3bvVcQ==" saltValue="Fo5zzK9cSpb7r1a58Jag8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5"/>
  <sheetViews>
    <sheetView view="pageBreakPreview" zoomScaleNormal="85" zoomScaleSheetLayoutView="100" workbookViewId="0">
      <selection activeCell="A24" sqref="A24"/>
    </sheetView>
  </sheetViews>
  <sheetFormatPr defaultColWidth="9.109375" defaultRowHeight="13.8" x14ac:dyDescent="0.25"/>
  <cols>
    <col min="1" max="1" width="98.5546875" style="14" customWidth="1"/>
    <col min="2" max="16384" width="9.109375" style="14"/>
  </cols>
  <sheetData>
    <row r="2" spans="1:1" ht="42.75" customHeight="1" x14ac:dyDescent="0.45">
      <c r="A2" s="15" t="s">
        <v>55</v>
      </c>
    </row>
    <row r="3" spans="1:1" x14ac:dyDescent="0.25">
      <c r="A3" s="16"/>
    </row>
    <row r="4" spans="1:1" x14ac:dyDescent="0.25">
      <c r="A4" s="17" t="s">
        <v>42</v>
      </c>
    </row>
    <row r="5" spans="1:1" x14ac:dyDescent="0.25">
      <c r="A5" s="17"/>
    </row>
    <row r="6" spans="1:1" ht="18" x14ac:dyDescent="0.35">
      <c r="A6" s="21" t="s">
        <v>64</v>
      </c>
    </row>
    <row r="7" spans="1:1" x14ac:dyDescent="0.25">
      <c r="A7" s="17"/>
    </row>
    <row r="8" spans="1:1" ht="15.6" x14ac:dyDescent="0.3">
      <c r="A8" s="14" t="s">
        <v>56</v>
      </c>
    </row>
    <row r="10" spans="1:1" ht="33.6" x14ac:dyDescent="0.3">
      <c r="A10" s="18" t="s">
        <v>59</v>
      </c>
    </row>
    <row r="12" spans="1:1" ht="85.5" customHeight="1" x14ac:dyDescent="0.3">
      <c r="A12" s="18" t="s">
        <v>60</v>
      </c>
    </row>
    <row r="13" spans="1:1" ht="23.25" customHeight="1" x14ac:dyDescent="0.25"/>
    <row r="14" spans="1:1" ht="31.2" x14ac:dyDescent="0.3">
      <c r="A14" s="18" t="s">
        <v>61</v>
      </c>
    </row>
    <row r="16" spans="1:1" ht="31.2" x14ac:dyDescent="0.3">
      <c r="A16" s="19" t="s">
        <v>62</v>
      </c>
    </row>
    <row r="17" spans="1:1" ht="13.5" customHeight="1" x14ac:dyDescent="0.3">
      <c r="A17" s="19"/>
    </row>
    <row r="21" spans="1:1" x14ac:dyDescent="0.25">
      <c r="A21" s="28" t="s">
        <v>57</v>
      </c>
    </row>
    <row r="23" spans="1:1" x14ac:dyDescent="0.25">
      <c r="A23" s="28" t="s">
        <v>58</v>
      </c>
    </row>
    <row r="25" spans="1:1" ht="43.2" x14ac:dyDescent="0.3">
      <c r="A25" s="20" t="s">
        <v>63</v>
      </c>
    </row>
  </sheetData>
  <sheetProtection algorithmName="SHA-512" hashValue="SQhdkd30BbM2ic6L5qbooIJfqBlj8dq9qQvtTkQm6REiQxTxhUmPZGSS+DvVbPdev8hJdxXxThG7ksam44r2uQ==" saltValue="6n4jcGuzKxHrklbS5/t8ZA==" spinCount="100000" sheet="1" objects="1" scenarios="1"/>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6"/>
  <sheetViews>
    <sheetView view="pageBreakPreview" zoomScaleNormal="100" zoomScaleSheetLayoutView="100" workbookViewId="0">
      <selection activeCell="A17" sqref="A17"/>
    </sheetView>
  </sheetViews>
  <sheetFormatPr defaultColWidth="9.109375" defaultRowHeight="13.8" x14ac:dyDescent="0.25"/>
  <cols>
    <col min="1" max="1" width="98.5546875" style="2" customWidth="1"/>
    <col min="2" max="16384" width="9.109375" style="2"/>
  </cols>
  <sheetData>
    <row r="2" spans="1:1" ht="42.75" customHeight="1" x14ac:dyDescent="0.25">
      <c r="A2" s="1" t="s">
        <v>14</v>
      </c>
    </row>
    <row r="3" spans="1:1" x14ac:dyDescent="0.25">
      <c r="A3" s="3"/>
    </row>
    <row r="4" spans="1:1" x14ac:dyDescent="0.25">
      <c r="A4" s="10" t="s">
        <v>41</v>
      </c>
    </row>
    <row r="5" spans="1:1" x14ac:dyDescent="0.25">
      <c r="A5" s="3"/>
    </row>
    <row r="6" spans="1:1" x14ac:dyDescent="0.25">
      <c r="A6" s="4" t="s">
        <v>10</v>
      </c>
    </row>
    <row r="7" spans="1:1" x14ac:dyDescent="0.25">
      <c r="A7" s="3"/>
    </row>
    <row r="8" spans="1:1" ht="60.75" customHeight="1" x14ac:dyDescent="0.25">
      <c r="A8" s="5" t="s">
        <v>15</v>
      </c>
    </row>
    <row r="9" spans="1:1" x14ac:dyDescent="0.25">
      <c r="A9" s="5"/>
    </row>
    <row r="10" spans="1:1" x14ac:dyDescent="0.25">
      <c r="A10" s="5" t="s">
        <v>24</v>
      </c>
    </row>
    <row r="11" spans="1:1" x14ac:dyDescent="0.25">
      <c r="A11" s="5" t="s">
        <v>25</v>
      </c>
    </row>
    <row r="12" spans="1:1" x14ac:dyDescent="0.25">
      <c r="A12" s="5" t="s">
        <v>26</v>
      </c>
    </row>
    <row r="13" spans="1:1" x14ac:dyDescent="0.25">
      <c r="A13" s="5" t="s">
        <v>27</v>
      </c>
    </row>
    <row r="14" spans="1:1" x14ac:dyDescent="0.25">
      <c r="A14" s="5" t="s">
        <v>28</v>
      </c>
    </row>
    <row r="15" spans="1:1" x14ac:dyDescent="0.25">
      <c r="A15" s="5" t="s">
        <v>29</v>
      </c>
    </row>
    <row r="16" spans="1:1" x14ac:dyDescent="0.25">
      <c r="A16" s="5" t="s">
        <v>30</v>
      </c>
    </row>
    <row r="17" spans="1:1" ht="27.6" x14ac:dyDescent="0.25">
      <c r="A17" s="5" t="s">
        <v>31</v>
      </c>
    </row>
    <row r="18" spans="1:1" x14ac:dyDescent="0.25">
      <c r="A18" s="5" t="s">
        <v>32</v>
      </c>
    </row>
    <row r="19" spans="1:1" x14ac:dyDescent="0.25">
      <c r="A19" s="5" t="s">
        <v>33</v>
      </c>
    </row>
    <row r="20" spans="1:1" x14ac:dyDescent="0.25">
      <c r="A20" s="5" t="s">
        <v>34</v>
      </c>
    </row>
    <row r="21" spans="1:1" x14ac:dyDescent="0.25">
      <c r="A21" s="5" t="s">
        <v>35</v>
      </c>
    </row>
    <row r="22" spans="1:1" x14ac:dyDescent="0.25">
      <c r="A22" s="5" t="s">
        <v>36</v>
      </c>
    </row>
    <row r="23" spans="1:1" x14ac:dyDescent="0.25">
      <c r="A23" s="5"/>
    </row>
    <row r="24" spans="1:1" ht="41.4" x14ac:dyDescent="0.25">
      <c r="A24" s="5" t="s">
        <v>16</v>
      </c>
    </row>
    <row r="25" spans="1:1" ht="13.5" customHeight="1" x14ac:dyDescent="0.25">
      <c r="A25" s="5"/>
    </row>
    <row r="26" spans="1:1" ht="27.6" x14ac:dyDescent="0.25">
      <c r="A26" s="5" t="s">
        <v>17</v>
      </c>
    </row>
  </sheetData>
  <sheetProtection algorithmName="SHA-512" hashValue="8w2if+Gp05dXvdTlfqkq0B5EG68e40FIz9LfWHbVEfsSc5EF/jwB02+MEk5N+hdl4S2OI6SAGi137Uz7DV5qzg==" saltValue="Hps7DBGzWb/apgurLdab3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v xmlns="bb3d1ceb-ec91-4593-ab49-8ce9533748d9">Potrebné vybaviť</Stav>
    <lcf76f155ced4ddcb4097134ff3c332f xmlns="bb3d1ceb-ec91-4593-ab49-8ce9533748d9">
      <Terms xmlns="http://schemas.microsoft.com/office/infopath/2007/PartnerControls"/>
    </lcf76f155ced4ddcb4097134ff3c332f>
    <Stav1 xmlns="bb3d1ceb-ec91-4593-ab49-8ce9533748d9">false</Stav1>
    <TaxCatchAll xmlns="e4b31099-8163-4ac9-ab84-be06feeb7ef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7" ma:contentTypeDescription="Create a new document." ma:contentTypeScope="" ma:versionID="de45e791c8d1aca6363417f3553af6e3">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a29159af85edbff856bddc9b00c14983"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Stav" minOccurs="0"/>
                <xsd:element ref="ns2:Stav1"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Stav" ma:index="22" nillable="true" ma:displayName="Stav" ma:default="Potrebné vybaviť" ma:format="RadioButtons" ma:internalName="Stav">
      <xsd:simpleType>
        <xsd:union memberTypes="dms:Text">
          <xsd:simpleType>
            <xsd:restriction base="dms:Choice">
              <xsd:enumeration value="Vybavené"/>
              <xsd:enumeration value="Potrebné vybaviť"/>
              <xsd:enumeration value="Voľba 2"/>
            </xsd:restriction>
          </xsd:simpleType>
        </xsd:union>
      </xsd:simpleType>
    </xsd:element>
    <xsd:element name="Stav1" ma:index="23" nillable="true" ma:displayName="Stav1" ma:default="0" ma:format="Dropdown" ma:internalName="Stav1">
      <xsd:simpleType>
        <xsd:restriction base="dms:Boolea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BD455-CE9E-4AB2-8BBB-ED95591DBF91}">
  <ds:schemaRefs>
    <ds:schemaRef ds:uri="http://www.w3.org/XML/1998/namespace"/>
    <ds:schemaRef ds:uri="http://schemas.microsoft.com/office/2006/documentManagement/types"/>
    <ds:schemaRef ds:uri="http://purl.org/dc/elements/1.1/"/>
    <ds:schemaRef ds:uri="bb3d1ceb-ec91-4593-ab49-8ce9533748d9"/>
    <ds:schemaRef ds:uri="http://purl.org/dc/terms/"/>
    <ds:schemaRef ds:uri="http://purl.org/dc/dcmitype/"/>
    <ds:schemaRef ds:uri="http://schemas.microsoft.com/office/infopath/2007/PartnerControls"/>
    <ds:schemaRef ds:uri="http://schemas.openxmlformats.org/package/2006/metadata/core-properties"/>
    <ds:schemaRef ds:uri="e4b31099-8163-4ac9-ab84-be06feeb7ef4"/>
    <ds:schemaRef ds:uri="http://schemas.microsoft.com/office/2006/metadata/properties"/>
  </ds:schemaRefs>
</ds:datastoreItem>
</file>

<file path=customXml/itemProps2.xml><?xml version="1.0" encoding="utf-8"?>
<ds:datastoreItem xmlns:ds="http://schemas.openxmlformats.org/officeDocument/2006/customXml" ds:itemID="{0B2E4711-E025-46AE-90C1-BE3FC14597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C4CB48-9111-4F6D-A74A-11533C6294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2</vt:i4>
      </vt:variant>
    </vt:vector>
  </HeadingPairs>
  <TitlesOfParts>
    <vt:vector size="8" baseType="lpstr">
      <vt:lpstr>Návrh na plnenie kritérií</vt:lpstr>
      <vt:lpstr>Podmienky účasti</vt:lpstr>
      <vt:lpstr>Osobné postavenie</vt:lpstr>
      <vt:lpstr>Medzinárodné sankcie</vt:lpstr>
      <vt:lpstr>Vylúčenie konfliktu záujmov</vt:lpstr>
      <vt:lpstr>Koneční užívatelia výhod</vt:lpstr>
      <vt:lpstr>'Koneční užívatelia výhod'!Oblasť_tlače</vt:lpstr>
      <vt:lpstr>'Medzinárodné sankcie'!Oblasť_tlače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Zdenka.Bothova@nku.gov.sk</dc:creator>
  <cp:keywords/>
  <dc:description/>
  <cp:lastModifiedBy>Bothová Zdenka</cp:lastModifiedBy>
  <cp:revision/>
  <cp:lastPrinted>2024-10-28T11:48:45Z</cp:lastPrinted>
  <dcterms:created xsi:type="dcterms:W3CDTF">2022-09-22T09:41:16Z</dcterms:created>
  <dcterms:modified xsi:type="dcterms:W3CDTF">2025-06-25T17:26:07Z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y fmtid="{D5CDD505-2E9C-101B-9397-08002B2CF9AE}" pid="3" name="MediaServiceImageTags">
    <vt:lpwstr/>
  </property>
</Properties>
</file>