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iveuniba.sharepoint.com/sites/OCOZ/Zdielane dokumenty/General/01. Zákazky 2025/01. Nadlimitné zákazky/4. Prístrojové vybavenie laboratória/SP/"/>
    </mc:Choice>
  </mc:AlternateContent>
  <xr:revisionPtr revIDLastSave="34" documentId="8_{B9069933-81ED-4643-B157-B4BBD387F8AB}" xr6:coauthVersionLast="47" xr6:coauthVersionMax="47" xr10:uidLastSave="{C16F41FD-2EE4-4909-BA25-E22E3EDF746A}"/>
  <bookViews>
    <workbookView xWindow="-110" yWindow="-110" windowWidth="19420" windowHeight="11500" tabRatio="500" xr2:uid="{00000000-000D-0000-FFFF-FFFF00000000}"/>
  </bookViews>
  <sheets>
    <sheet name="Hárok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4" i="1" l="1"/>
  <c r="E13" i="1"/>
  <c r="E12" i="1"/>
  <c r="E11" i="1"/>
  <c r="E10" i="1"/>
  <c r="E9" i="1"/>
  <c r="E8" i="1"/>
  <c r="E15" i="1" l="1"/>
</calcChain>
</file>

<file path=xl/sharedStrings.xml><?xml version="1.0" encoding="utf-8"?>
<sst xmlns="http://schemas.openxmlformats.org/spreadsheetml/2006/main" count="25" uniqueCount="25">
  <si>
    <t>Názov spoločnosti, sídlo, IČO:</t>
  </si>
  <si>
    <t>Cenovú ponuku vypracoval:</t>
  </si>
  <si>
    <t>Dátum vypracovania cenovej ponuky:</t>
  </si>
  <si>
    <t>Názov položky</t>
  </si>
  <si>
    <t>Požadované parametre</t>
  </si>
  <si>
    <t>Počet balení</t>
  </si>
  <si>
    <t>Jednotková cena bez DPH</t>
  </si>
  <si>
    <t>Cena celkom bez DPH</t>
  </si>
  <si>
    <t>Genetický analyzátor</t>
  </si>
  <si>
    <t>Real-Time PCR termocyklér</t>
  </si>
  <si>
    <t>• Systém so štandardným 96 jamkovým termoblokom fugujúcim na princípe Peltierovho ohrevu a chladenia, kompatibilným s bežne dostupnými 0.2 ml PCR platničkami, stripmi a skúmavkami štandardného formátu.
• Podporovaný reakčný objem v rozsahu minimálne 10 - 50 µl.
• Systém s funkciou teplotného gradientu, alebo minimálne so 6 samostatnými teplotnými zónami, alebo s ekvivalentnou technológiou umožňujúcou efektívnu optimalizáciu teplotných podmienok reakcií.
• Teplota bloku nastaviteľná v rozsahu minimálne 4 - 99 °C, s odchýlkou reálnej teploty od nastavenej maximálne ±0.25 °C a teplotnou uniformitou bloku maximálne ±0.5 °C.
• Maximálna rýchlosť ohrevu a chladenia aspoň 5 °C/s.
• Optický systém založený na LED svetelnom zdroji a sústave emisných filtrov (alebo ekvivalentná technológia).
• Systém umožňujúci súčasnú detekciu minimálne 6 fluorescenčných farbičiek v rozsahu excitácie minimálne 450 - 670 nm a v rozsahu emisie minimálne 515 - 730 nm.
• Systém umožňujúci detekciu iba 1 kópie cieľovej sekvencie.
• Dynamický rozsah minimálne 10 rádov.
• Systém musí byť využiteľný minimálne pre nasledujúce aplikácie: analýza génovej expresie, detekcia mutácií a CNV, HRM, SNP genotypizácia, mikroRNA profilovanie, metylačná analýza.
• Musí byť ovládateľný pomocou plne integrovaného počítačového vybavenia a dotykovej obrazovky a tiež externej ovládacej stanice.
• Možnosť komunikácie minimálne cez USB a ethernetový port.
• Servis musí byť zabezpečený prostredníctvom lokálne dostupných vyškolených servisných technikov s platnou certifikáciou.
• Dodanie vrátane externej ovládacej stanice, potrebných ovládacích a vyhodnocovacích softvérov, inštalácie, zaškolenia obsluhy, 24 mesačnej záruky.
• Zariadenie musí byť nové, nepoužité.</t>
  </si>
  <si>
    <t>Bioreaktor pre kultiváciu mikroorganizmov</t>
  </si>
  <si>
    <t>• Malý stolný bioreaktor pre kultiváciu mikroorganizmov s autoklávovateľnou nádobou.
• Jednostenná sklenená nádoba so zaobleným dnom, s nerezovým vekom s aspoň ôsmimi portmi DN12 a kompatibilnými záslepkami, s aspoň šiestimi portmi DN04 a kompatibilnými spojovacími rúrkami, s aspoň jedným membránovým portom na očkovanie, s aspoň štyrmi perfúznymi ponornými priehradkami s okruhom na kontrolu teploty.
• Nádoba s nominálnym objemom 2 ± 0,2 l s pracovným objeom v rozsahu minimálne 0,65 - 1,3 l.
• Prevzdušňovanie prostredníctvom kruhového rozprašovača (alebo ekvivalent).
• Ovládacia jednotka s minimálne jedným pulzným plynovým kanálom, minimálne dvomi peristaltickými čerpadlami s fixnou a jedným peristaltickým čerpadlom s variabilnou rýchlosťou, s reguláciou miešania, teploty, pH, rozpusteného kyslíka a penenia/hladiny.
• Systém s horným priamim elektromotorovým pohonom miešania, s nastaviteľnou rýchlosťou v rozsahu minimálne 20 - 1500 otáčok, s dvomi lopatkovými miešadlami (alebo ekvivalent).
• Systém s možnosťou merania teploty v rozsahu aspoň 0 - 150 °C, pH v rozsahu aspoň 2 - 12, rozpustného kyslíka v rozsahu aspoň 5 ppb - saturácia.
• Systém s možnosťou nastavenia rýchlosti peristaltického čerpadla s variabolnou rýchlosťou v rozsahu aspoň 0 - 125 rpm a s rýchlosťou peristaltického čerpadla s fixnou rýchlosťou 125±10 rpm.
• Kontrola penenia/hladiny prostredníctvom minimálne 3 dávkovacích fliaš s objemom 250 ml na kvapaliny alebo odpeňovacie činidlo, alebo prostredníctvom spustenia zberných púmp.
• Vrátane systému na vzorkovanie.
• Vetranie prostredníctvom vodou chladeného skleneného kondenzátora s nastaiteľným prietokom a následného sterilného filtra (alebo ekvivalent).
• Vrátane softvéru pre kompletnú automatizáciu procesov a zber, analýzu a export dát.
• Možnosť komunikácie minimálne cez USB, RS232, 4x analógový input, 1x digitálny input, 4x analógový output a 1x digitálny output.
• Servis musí byť zabezpečený prostredníctvom lokálne dostupných vyškolených servisných technikov s platnou certifikáciou.
• Dodanie vrátane držiaka pre kompatibilné filtračné kazety, inštalácie, zaškolenia obsluhy, 24 mesačnej záruky.
• Zariadenie musí byť nové, nepoužité.</t>
  </si>
  <si>
    <t>Filtračný systém s tangenciálnym prietokom</t>
  </si>
  <si>
    <t>• Poloautomatický filtračný systém s tangenciálnym prietokom (crossflow) na koncentráciu a diafiltráciu proteínov, na zber buniek a ich prečistenie.
• Systém musí svojim dizajnom umožniť použitie v ultrafiltračných aj mikrofiltračných aplikáciách.
• Systém musí umožniť jednoduchú filtráciu pomocou kaziet, filtračných vložiek z dutých vlákien a membránových adsorbérov.
• Systém musí byť vybavený peristaltickou napájacou pumpou (alebo ekvivalent) kompatibilnou s hadičkami s vonkajším priemerom v rozsahu minimálne 6.5 - 9.5 mm, tlakovým senzorom na monitorovanie tlaku pred filtrom, teplotným senzorom na monitorovanie teploty kvapaliny vstupujúcej do filtra, tlakovým senzorom na monitorovanie tlaku za filtrom, regulačným ventilom tlaku retentátu, ventilom na voľbu smerovania toku medzi zbernou nádobou a odpadom, vstupným rezervoárom pre vzorku a spätný zber retentátu a peristaltickou transférovou pumpou (alebo ekvivalent).
• Systém s maximálnym pracovným tlakom napájacej pumpy aspoň 0.4 MPa a doplnkových púmp aspoň 0.1 MPa.
• Systém s nastaviteľným prietokom napájacej pumpy v rozsahu aspoň 20 - 350 ml/min a doplnkových púmp aspoň 1 - 50 ml/min.
• Systém s pracovnou teplotou v rozsahu aspoň 2 - 40 °C.
• Systém musí umožniť jednoduchú kontrolu transmembránového tlaku prostredníctvom manuálneho regulačného ventilu tlaku retentátu (alebo ekvivalentným mechanizmom).
• Systém musí umožniť kontrolu toku permeátu prostredníctvom manuálneho regulačného ventilu tlaku permeátu, alebo v prípade potreby presnejšej kontroly a monitorovania aj prostredníctvom voliteľnej doplnkovej pumpy a tlakového senzora.
• Počas kontinuálneho odsoľovania musí systém umožniť konštantný objem retentátu v rezervoári prostredníctvom kontrolovaného dopĺňania kvapaliny do rezervoára transférovou pumpou.
• Transférová pumpa musí  tiež umožniť dopĺňanie vzorky, pufrov a čistiacich roztokov.
• Vstupný rezervoár musí mať objem minimálne 0.5 l, pričom jeho obsah musí byť neustále premiešavaný magnetickým miešadlom (alebo ekvivalentným technickým riešením) a musí byť vybavený senzorom na sledovanie objemu obsiahnutej kvapaliny a vzduchovým filtrom.
• Systém umožňujúci prácu s nízkym objemom vzorky iba niekoľko ml.
• Musí byť ovládateľný pomocou plne integrovaného počítačového vybavenia a dotykovej obrazovky.
• Systém musí umožniť automatický záznam dát.
• Nastaviteľné funkcie, ovládacie prvky a dáta zo senzorov systému musia umožniť bezpečnú prevádzku bez nutnosti dozoru. 
• Možnosť komunikácie minimálne cez ethernetový port.
• Servis musí byť zabezpečený prostredníctvom lokálne dostupných vyškolených servisných technikov s platnou certifikáciou.
• Dodanie vrátane držiaka pre kompatibilné filtračné kazety, inštalácie, zaškolenia obsluhy, 24 mesačnej záruky.
• Zariadenie musí byť nové, nepoužité.</t>
  </si>
  <si>
    <t>PCR termocyklér s vymeniteľným 96 jamkovým termoblokom</t>
  </si>
  <si>
    <t>• Zariadenie so systémom rýchlej výmeny termoblokov, vybavený so štandardným 96 jamkovým termoblokom fugujúcim na princípe Peltierovho ohrevu a chladenia, kompatibilným s bežne dostupnými 0.2 ml PCR platničkami, stripmi a skúmavkami štandardného formátu.
• Podporovaný reakčný objem v rozsahu minimálne 10 - 80 µl.
• Systém s funkciou teplotného gradientu, alebo minimálne so 6 samostatnými teplotnými zónami, alebo s ekvivalentnou technológiou umožňujúcou efektívnu optimalizáciu teplotných podmienok reakcií.
• Teplota bloku nastaviteľná v rozsahu minimálne 4 - 99 °C, s odchýlkou reálnej teploty od nastavenej maximálne ±0.25 °C a teplotnou uniformitou bloku maximálne ±0.5 °C.
• Maximálna rýchlosť ohrevu a chladenia aspoň 3.5 °C/s.
• Musí byť ovládateľný pomocou plne integrovaného počítačového vybavenia a dotykovej obrazovky.
• Možnosť komunikácie minimálne cez USB a ethernetový port.
• Servis musí byť zabezpečený prostredníctvom lokálne dostupných vyškolených servisných technikov s platnou certifikáciou.
• Dodanie vrátane inštalácie, zaškolenia obsluhy a 24 mesačnej záruky.
• Zariadenie musí byť nové, nepoužité.</t>
  </si>
  <si>
    <t>PCR termocyklér so 48 jamkovým termoblokom</t>
  </si>
  <si>
    <t>• Systém s 48 jamkovým termoblokom fugujúcim na princípe Peltierovho ohrevu a chladenia, kompatibilným s bežne dostupnými 0.2 ml PCR stripmi a skúmavkami štandardného formátu.
• Podporovaný reakčný objem v rozsahu minimálne 10 - 50 µl.
• Systém s funkciou teplotného gradientu, alebo minimálne so 6 samostatnými teplotnými zónami, alebo s ekvivalentnou technológiou umožňujúcou efektívnu optimalizáciu teplotných podmienok reakcií.
• Teplota bloku nastaviteľná v rozsahu minimálne 4 - 99 °C, s odchýlkou reálnej teploty od nastavenej maximálne ±0.25 °C a teplotnou uniformitou bloku maximálne ±0.6 °C.
• Maximálna rýchlosť ohrevu a chladenia aspoň 4 °C/s.
• Musí byť ovládateľný pomocou plne integrovaného počítačového vybavenia a dotykovej obrazovky.
• Možnosť komunikácie minimálne cez RS232 alebo USB port.
• Servis musí byť zabezpečený prostredníctvom lokálne dostupných vyškolených servisných technikov s platnou certifikáciou.
• Dodanie vrátane inštalácie, zaškolenia obsluhy a 24 mesačnej záruky.
• Zariadenie musí byť nové, nepoužité.</t>
  </si>
  <si>
    <t>Elektroforetický zdroj napätia</t>
  </si>
  <si>
    <t>• Genetický analyzátor pracujúci na princípe kapilárnej elektroforézy.
• Simultánna analýza minimálne 4 vzoriek.
• Optický systém umožňujúci súčasnú analýzu minimálne 6 fluorochrómov.
• Otvorený systém umožňujúci používanie rôznych typov fluorochrómov s možnosťou ďalšieho rozšírenia bez nutnosti zmeny v hardvéri prístroja.
• Systém musí byť využiteľný minimálne pre nasledujúce aplikácie: analýza sekvenačných reakcií (podmienkou je existencia optimalizovaných sekvenačných kitov pre dané zariadenie); fragmentačná analýza (s použitím minimálne 6 fluorochrómov) s možnosťou kvantitatívnej analýzy množstva DNA; analýza SNPs pomocou metódy Snapshot.
• Systém musí umožniť vykonávanie rôznych aplikácií (ako sekvenovanie, tak aj fragmentačnú analýzu) v jednej sérii vzoriek.
• Musí byť ovládateľný pomocou plne integrovaného počítačového vybavenia a dotykovej obrazovky a tiež externej ovládacej stanice.
• Vrátane špecializovaného softvéru pre editáciu a analýzu získaných dát, ako pre sekvenovanie, tak aj pre fragmentačnú analýzu.
• Systém s automatickou prevádzkou bez nutnosti zásahu obsluhy po dobu minimálne 24 hodín (t.j. automatizované plnenie kapilár polymérom, nanášanie vzoriek a uskutočnenie elektroforézy).
• Zariadenie so systém kontroly správneho používania kapilár, polyméru aj elektroforetického pufra.
• K systému musí byť komerčne dostupný jednotný typ polyméru pre fragmentačné aj sekvenačné analýzy, s možnosťou behu oboch typov analýz v rámci jednej platničky bez nutnosti zmeny polyméru a rekalibrácie prístroja.
• Pre zariadenie musia byť komerčne dostupné optimalizované aplikačné kity minimálne pre nasledovné aplikácie: typizácia baktérií cez sekvenovanie 16S rDNA; AFLP u rastlín a mikroorganizmov; SnaPShot analýza SNP.
• Pre zariadenie musia byť komerčne dostupné neobalené kapiláry s dlhou životnosťou vstavané v reagenčnej kazete spolu s kompletnou prevádzkovou chémiou vrátane univerzálneho separačného polyméru určeného pre sekvenačnú aj fragmentačnú analýzu.
• Systém umožňujúci prácu a zdieľanie dát aj v bezpečnom cloudovom prostredí výrobcu poskytovanom zdarma, pripojiteľnosť pomocou rozhrania USB, LAN či Wi-Fi.
• Servis musí byť zabezpečený prostredníctvom lokálne dostupných vyškolených servisných technikov s platnou certifikáciou.
• Dodanie vrátane externej ovládacej stanice, potrebných ovládacích a vyhodnocovacích softvérov, inštalácie, základného zaškolenia obsluhy, aplikačného školenia v mieste inštalácie pre minimálne 3 osoby s trvaním minimálne 2x 8 hodín, štartovacieho balíka spotrebného materiálu potrebného k inštalácií a školeniam, 24 mesačnej záruky.
• Zariadenie musí byť nové, nepoužité.</t>
  </si>
  <si>
    <t>• Zdroj s maximálnym výkonom aspoň 120 W.
• Zdroj s maximálnym nastaviteľným napätím aspoň 300 V.
• Zdroj s maximálnym nastaviteľným prúdom aspoň 500 mA.
• Možnosť napájania minimálne 4 elektroforetických aparatúr súčasne.
• Možnosť zadefinovania programov s konštantným napätím, prúdom alebo výkonom.
• Možnosť ukladania programov vytvorených užívateľom.
• Systém musí byť využiteľný minimálne pre nasledujúce aplikácie: DNA/RNA elektroforéza, SDS-PAGE, natívne PAGE.
• Musí obsahovať minimálne nasledovné bezpečnostné funkcie: detekcia nepripojenej aparatúry, prepätie, nadprúd, skrat.
• Dodanie vrátane inštalácie, zaškolenia obsluhy a 24 mesačnej záruky.
• Zariadenie musí byť nové, nepoužité.</t>
  </si>
  <si>
    <t>Spolu</t>
  </si>
  <si>
    <t>Názov predmetu zákazky: Prístrojové vybavenie laboratória pre Vedecký park</t>
  </si>
  <si>
    <t>Príloha č. 1 Opis predmetu zákazky/Návrh na plnenie kritéria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</si>
</sst>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8" x14ac:knownFonts="1">
    <font>
      <sz val="11"/>
      <color rgb="FF000000"/>
      <name val="Calibri"/>
      <family val="2"/>
      <charset val="238"/>
    </font>
    <font>
      <sz val="11"/>
      <color rgb="FF000000"/>
      <name val="Calibri"/>
      <family val="2"/>
      <charset val="1"/>
    </font>
    <font>
      <b/>
      <sz val="11"/>
      <color rgb="FF000000"/>
      <name val="Calibri"/>
      <family val="2"/>
      <charset val="238"/>
    </font>
    <font>
      <b/>
      <sz val="11"/>
      <color rgb="FFFFFFFF"/>
      <name val="Calibri"/>
      <family val="2"/>
      <charset val="1"/>
    </font>
    <font>
      <b/>
      <sz val="11"/>
      <color rgb="FFFFFFFF"/>
      <name val="Calibri"/>
      <family val="2"/>
      <charset val="238"/>
    </font>
    <font>
      <sz val="10"/>
      <color rgb="FF000000"/>
      <name val="Arial"/>
      <family val="2"/>
    </font>
    <font>
      <sz val="10"/>
      <name val="Arial"/>
      <family val="2"/>
    </font>
    <font>
      <b/>
      <sz val="11"/>
      <name val="Calibri"/>
      <family val="2"/>
      <charset val="238"/>
    </font>
  </fonts>
  <fills count="4">
    <fill>
      <patternFill patternType="none"/>
    </fill>
    <fill>
      <patternFill patternType="gray125"/>
    </fill>
    <fill>
      <patternFill patternType="solid">
        <fgColor rgb="FF000000"/>
        <bgColor rgb="FF003300"/>
      </patternFill>
    </fill>
    <fill>
      <patternFill patternType="solid">
        <fgColor rgb="FFFF0000"/>
        <bgColor rgb="FF9933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24">
    <xf numFmtId="0" fontId="0" fillId="0" borderId="0" xfId="0"/>
    <xf numFmtId="0" fontId="0" fillId="0" borderId="0" xfId="0" applyAlignment="1">
      <alignment horizontal="center" vertical="center"/>
    </xf>
    <xf numFmtId="0" fontId="2"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left" vertical="center"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164" fontId="4" fillId="3" borderId="7" xfId="0" applyNumberFormat="1" applyFont="1" applyFill="1" applyBorder="1" applyAlignment="1">
      <alignment horizontal="center" vertical="center"/>
    </xf>
    <xf numFmtId="0" fontId="7" fillId="0" borderId="0" xfId="0" applyFont="1" applyAlignment="1">
      <alignment horizontal="left" vertical="center"/>
    </xf>
    <xf numFmtId="0" fontId="0" fillId="0" borderId="0" xfId="0" applyAlignment="1">
      <alignment horizontal="right" vertical="top"/>
    </xf>
  </cellXfs>
  <cellStyles count="2">
    <cellStyle name="Normálna" xfId="0" builtinId="0"/>
    <cellStyle name="Normálna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D15"/>
  <sheetViews>
    <sheetView tabSelected="1" zoomScaleNormal="100" workbookViewId="0"/>
  </sheetViews>
  <sheetFormatPr defaultColWidth="8.54296875" defaultRowHeight="14.5" x14ac:dyDescent="0.35"/>
  <cols>
    <col min="1" max="1" width="46.08984375" style="1" customWidth="1"/>
    <col min="2" max="2" width="105.54296875" style="1" customWidth="1"/>
    <col min="3" max="3" width="6.54296875" style="1" customWidth="1"/>
    <col min="4" max="4" width="19.90625" style="1" customWidth="1"/>
    <col min="5" max="5" width="21.6328125" style="1" customWidth="1"/>
    <col min="6" max="6" width="9.90625" style="1" customWidth="1"/>
    <col min="7" max="1018" width="8.54296875" style="1"/>
    <col min="1019" max="1020" width="9.08984375" customWidth="1"/>
  </cols>
  <sheetData>
    <row r="1" spans="1:7" ht="104.5" customHeight="1" x14ac:dyDescent="0.35">
      <c r="B1" s="23" t="s">
        <v>24</v>
      </c>
    </row>
    <row r="2" spans="1:7" x14ac:dyDescent="0.35">
      <c r="A2" s="22" t="s">
        <v>23</v>
      </c>
    </row>
    <row r="3" spans="1:7" x14ac:dyDescent="0.35">
      <c r="A3" s="2" t="s">
        <v>0</v>
      </c>
    </row>
    <row r="4" spans="1:7" x14ac:dyDescent="0.35">
      <c r="A4" s="2" t="s">
        <v>1</v>
      </c>
    </row>
    <row r="5" spans="1:7" x14ac:dyDescent="0.35">
      <c r="A5" s="2" t="s">
        <v>2</v>
      </c>
    </row>
    <row r="6" spans="1:7" ht="15" thickBot="1" x14ac:dyDescent="0.4"/>
    <row r="7" spans="1:7" ht="29.5" thickBot="1" x14ac:dyDescent="0.4">
      <c r="A7" s="13" t="s">
        <v>3</v>
      </c>
      <c r="B7" s="14" t="s">
        <v>4</v>
      </c>
      <c r="C7" s="14" t="s">
        <v>5</v>
      </c>
      <c r="D7" s="14" t="s">
        <v>6</v>
      </c>
      <c r="E7" s="14" t="s">
        <v>7</v>
      </c>
      <c r="G7"/>
    </row>
    <row r="8" spans="1:7" ht="403.25" customHeight="1" x14ac:dyDescent="0.35">
      <c r="A8" s="9" t="s">
        <v>8</v>
      </c>
      <c r="B8" s="10" t="s">
        <v>20</v>
      </c>
      <c r="C8" s="11">
        <v>1</v>
      </c>
      <c r="D8" s="12"/>
      <c r="E8" s="12">
        <f t="shared" ref="E8:E14" si="0">D8*C8</f>
        <v>0</v>
      </c>
    </row>
    <row r="9" spans="1:7" ht="303.64999999999998" customHeight="1" x14ac:dyDescent="0.35">
      <c r="A9" s="8" t="s">
        <v>9</v>
      </c>
      <c r="B9" s="6" t="s">
        <v>10</v>
      </c>
      <c r="C9" s="3">
        <v>1</v>
      </c>
      <c r="D9" s="5"/>
      <c r="E9" s="5">
        <f t="shared" si="0"/>
        <v>0</v>
      </c>
    </row>
    <row r="10" spans="1:7" ht="355.75" customHeight="1" x14ac:dyDescent="0.35">
      <c r="A10" s="8" t="s">
        <v>11</v>
      </c>
      <c r="B10" s="4" t="s">
        <v>12</v>
      </c>
      <c r="C10" s="3">
        <v>1</v>
      </c>
      <c r="D10" s="5"/>
      <c r="E10" s="5">
        <f t="shared" si="0"/>
        <v>0</v>
      </c>
    </row>
    <row r="11" spans="1:7" ht="401.25" customHeight="1" x14ac:dyDescent="0.35">
      <c r="A11" s="8" t="s">
        <v>13</v>
      </c>
      <c r="B11" s="7" t="s">
        <v>14</v>
      </c>
      <c r="C11" s="3">
        <v>1</v>
      </c>
      <c r="D11" s="5"/>
      <c r="E11" s="5">
        <f t="shared" si="0"/>
        <v>0</v>
      </c>
    </row>
    <row r="12" spans="1:7" ht="185.25" customHeight="1" x14ac:dyDescent="0.35">
      <c r="A12" s="8" t="s">
        <v>15</v>
      </c>
      <c r="B12" s="7" t="s">
        <v>16</v>
      </c>
      <c r="C12" s="3">
        <v>3</v>
      </c>
      <c r="D12" s="5"/>
      <c r="E12" s="5">
        <f t="shared" si="0"/>
        <v>0</v>
      </c>
    </row>
    <row r="13" spans="1:7" ht="174.65" customHeight="1" x14ac:dyDescent="0.35">
      <c r="A13" s="8" t="s">
        <v>17</v>
      </c>
      <c r="B13" s="7" t="s">
        <v>18</v>
      </c>
      <c r="C13" s="3">
        <v>4</v>
      </c>
      <c r="D13" s="5"/>
      <c r="E13" s="5">
        <f t="shared" si="0"/>
        <v>0</v>
      </c>
    </row>
    <row r="14" spans="1:7" ht="125.5" thickBot="1" x14ac:dyDescent="0.4">
      <c r="A14" s="15" t="s">
        <v>19</v>
      </c>
      <c r="B14" s="16" t="s">
        <v>21</v>
      </c>
      <c r="C14" s="17">
        <v>1</v>
      </c>
      <c r="D14" s="18"/>
      <c r="E14" s="18">
        <f t="shared" si="0"/>
        <v>0</v>
      </c>
    </row>
    <row r="15" spans="1:7" ht="44.5" customHeight="1" thickBot="1" x14ac:dyDescent="0.4">
      <c r="A15" s="19" t="s">
        <v>22</v>
      </c>
      <c r="B15" s="20"/>
      <c r="C15" s="20"/>
      <c r="D15" s="20"/>
      <c r="E15" s="21">
        <f>SUM(E8:E14)</f>
        <v>0</v>
      </c>
    </row>
  </sheetData>
  <pageMargins left="0.25" right="0.25" top="0.75" bottom="0.75" header="0.3" footer="0.3"/>
  <pageSetup paperSize="9" scale="70"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6F5AF2-B60D-42F3-A571-7D7180A6DE43}">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customXml/itemProps2.xml><?xml version="1.0" encoding="utf-8"?>
<ds:datastoreItem xmlns:ds="http://schemas.openxmlformats.org/officeDocument/2006/customXml" ds:itemID="{9E2EAEE6-E9B6-4EF1-B4F8-6CD8EAB1E6D4}">
  <ds:schemaRefs>
    <ds:schemaRef ds:uri="http://schemas.microsoft.com/sharepoint/v3/contenttype/forms"/>
  </ds:schemaRefs>
</ds:datastoreItem>
</file>

<file path=customXml/itemProps3.xml><?xml version="1.0" encoding="utf-8"?>
<ds:datastoreItem xmlns:ds="http://schemas.openxmlformats.org/officeDocument/2006/customXml" ds:itemID="{413DCD0E-458D-4D54-B55B-966AC2D10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229</TotalTime>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Tomas Adamik</dc:creator>
  <dc:description/>
  <cp:lastModifiedBy>Hajdenová Mária</cp:lastModifiedBy>
  <cp:revision>74</cp:revision>
  <cp:lastPrinted>2025-03-21T13:02:23Z</cp:lastPrinted>
  <dcterms:created xsi:type="dcterms:W3CDTF">2021-11-05T12:13:12Z</dcterms:created>
  <dcterms:modified xsi:type="dcterms:W3CDTF">2025-05-05T11:04:06Z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ContentTypeId">
    <vt:lpwstr>0x010100F0F3CBCB5346C549BEAF0EA9F12E1B51</vt:lpwstr>
  </property>
  <property fmtid="{D5CDD505-2E9C-101B-9397-08002B2CF9AE}" pid="7" name="MediaServiceImageTags">
    <vt:lpwstr/>
  </property>
</Properties>
</file>