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ik2715971\Documents\2025 - VS - Odvoz odpadov\SP\"/>
    </mc:Choice>
  </mc:AlternateContent>
  <xr:revisionPtr revIDLastSave="0" documentId="13_ncr:1_{0D04B8D3-A333-403E-BA3B-56D2D7046B76}" xr6:coauthVersionLast="47" xr6:coauthVersionMax="47" xr10:uidLastSave="{00000000-0000-0000-0000-000000000000}"/>
  <bookViews>
    <workbookView xWindow="-120" yWindow="-120" windowWidth="29040" windowHeight="15720" xr2:uid="{6D4DC657-B5F4-41CF-92BB-9FE4D108BE1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/>
  <c r="I8" i="1"/>
  <c r="I7" i="1"/>
  <c r="I6" i="1"/>
  <c r="I5" i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F17" i="1" s="1"/>
  <c r="G5" i="1" l="1"/>
  <c r="G17" i="1" s="1"/>
</calcChain>
</file>

<file path=xl/sharedStrings.xml><?xml version="1.0" encoding="utf-8"?>
<sst xmlns="http://schemas.openxmlformats.org/spreadsheetml/2006/main" count="50" uniqueCount="31">
  <si>
    <t>Štruktúrovaný rozpočet</t>
  </si>
  <si>
    <t>príloha 3</t>
  </si>
  <si>
    <t>Lokalita</t>
  </si>
  <si>
    <t>Adresa</t>
  </si>
  <si>
    <t>Druh vod. objektu (žumpa, ČOV, septik...)</t>
  </si>
  <si>
    <r>
      <t>Objem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</si>
  <si>
    <t>Periodicita</t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</si>
  <si>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1 rok</t>
    </r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</si>
  <si>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4 roky</t>
    </r>
  </si>
  <si>
    <r>
      <t>Cena za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 xml:space="preserve">3 </t>
    </r>
    <r>
      <rPr>
        <b/>
        <sz val="10"/>
        <color theme="1"/>
        <rFont val="Aptos Narrow"/>
        <family val="2"/>
        <charset val="238"/>
        <scheme val="minor"/>
      </rPr>
      <t>bez DPH</t>
    </r>
  </si>
  <si>
    <t>Celková cena bez DPH za 4 roky</t>
  </si>
  <si>
    <t>Hlavná 43, Hnúšťa – OO PZ</t>
  </si>
  <si>
    <t>žumpa</t>
  </si>
  <si>
    <t>20 x 1 rok</t>
  </si>
  <si>
    <t>Lučenecká 33, Veľký Krtíš – OÚ</t>
  </si>
  <si>
    <t>Slovenské Ďarmoty 55, Slovenské Ďarmoty -  SKP PZ</t>
  </si>
  <si>
    <t>1 x 1 rok</t>
  </si>
  <si>
    <t>Pekárenská 21, Jesenské – OO PZ</t>
  </si>
  <si>
    <t>Križovatka 4, Banská Štiavnica – OÚ</t>
  </si>
  <si>
    <t>Námestie M. R. Štefánika 40, Brezno – OÚ</t>
  </si>
  <si>
    <t>1. Mája 7, Pohorelá  - OO PZ</t>
  </si>
  <si>
    <t>ČOV</t>
  </si>
  <si>
    <t>Hurbanova 13, Banská Bystrica – KR PZ</t>
  </si>
  <si>
    <t>Prše 723, Modrý Kameň – OR HaZZ</t>
  </si>
  <si>
    <t>1 x 1 roky</t>
  </si>
  <si>
    <t>Chrástekova 123, Žiar nad Hronom - OR PZ, OO PZ, KAMO,OÚ</t>
  </si>
  <si>
    <t>Príboj 559, Slovenská Ľupča  - sklad</t>
  </si>
  <si>
    <t>Príboj 1012, Slovenská Ľupča - ÚS</t>
  </si>
  <si>
    <t>časť 6 - Banskobystrický kraj
ČASŤ VI.</t>
  </si>
  <si>
    <t>x</t>
  </si>
  <si>
    <t>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</si>
</sst>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perscript"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1CC1-C008-43A6-8EAE-A4E3A07061DF}">
  <dimension ref="A2:I19"/>
  <sheetViews>
    <sheetView tabSelected="1" zoomScale="160" zoomScaleNormal="160" workbookViewId="0">
      <selection activeCell="D3" sqref="D3"/>
    </sheetView>
  </sheetViews>
  <sheetFormatPr defaultRowHeight="14.25"/>
  <cols>
    <col min="1" max="1" width="24.125" customWidth="1"/>
    <col min="2" max="2" width="36.125" customWidth="1"/>
    <col min="4" max="4" width="7.625" customWidth="1"/>
    <col min="6" max="7" width="8" customWidth="1"/>
    <col min="8" max="8" width="7.625" customWidth="1"/>
  </cols>
  <sheetData>
    <row r="2" spans="1:9">
      <c r="B2" t="s">
        <v>0</v>
      </c>
      <c r="C2" s="11"/>
      <c r="I2" t="s">
        <v>1</v>
      </c>
    </row>
    <row r="3" spans="1:9" ht="63.75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5" spans="1:9" ht="14.25" customHeight="1">
      <c r="A5" s="12" t="s">
        <v>28</v>
      </c>
      <c r="B5" s="3" t="s">
        <v>11</v>
      </c>
      <c r="C5" s="4" t="s">
        <v>12</v>
      </c>
      <c r="D5" s="4">
        <v>12</v>
      </c>
      <c r="E5" s="4" t="s">
        <v>13</v>
      </c>
      <c r="F5" s="4">
        <f>D5*20</f>
        <v>240</v>
      </c>
      <c r="G5" s="5">
        <f>F5*4</f>
        <v>960</v>
      </c>
      <c r="H5" s="19"/>
      <c r="I5" s="4">
        <f>G5*H5</f>
        <v>0</v>
      </c>
    </row>
    <row r="6" spans="1:9">
      <c r="A6" s="13"/>
      <c r="B6" s="3" t="s">
        <v>14</v>
      </c>
      <c r="C6" s="4" t="s">
        <v>12</v>
      </c>
      <c r="D6" s="4">
        <v>6.5</v>
      </c>
      <c r="E6" s="4" t="s">
        <v>13</v>
      </c>
      <c r="F6" s="4">
        <f>D6*20</f>
        <v>130</v>
      </c>
      <c r="G6" s="5">
        <f t="shared" ref="G6:G16" si="0">F6*4</f>
        <v>520</v>
      </c>
      <c r="H6" s="19"/>
      <c r="I6" s="4">
        <f t="shared" ref="I6:I16" si="1">G6*H6</f>
        <v>0</v>
      </c>
    </row>
    <row r="7" spans="1:9" ht="25.5">
      <c r="A7" s="13"/>
      <c r="B7" s="16" t="s">
        <v>15</v>
      </c>
      <c r="C7" s="4" t="s">
        <v>12</v>
      </c>
      <c r="D7" s="4">
        <v>12</v>
      </c>
      <c r="E7" s="4" t="s">
        <v>16</v>
      </c>
      <c r="F7" s="4">
        <f t="shared" ref="F7:F12" si="2">D7</f>
        <v>12</v>
      </c>
      <c r="G7" s="5">
        <f t="shared" si="0"/>
        <v>48</v>
      </c>
      <c r="H7" s="19"/>
      <c r="I7" s="4">
        <f t="shared" si="1"/>
        <v>0</v>
      </c>
    </row>
    <row r="8" spans="1:9">
      <c r="A8" s="14"/>
      <c r="B8" s="3" t="s">
        <v>17</v>
      </c>
      <c r="C8" s="4" t="s">
        <v>12</v>
      </c>
      <c r="D8" s="4">
        <v>35</v>
      </c>
      <c r="E8" s="4" t="s">
        <v>16</v>
      </c>
      <c r="F8" s="4">
        <f>D8</f>
        <v>35</v>
      </c>
      <c r="G8" s="5">
        <f t="shared" si="0"/>
        <v>140</v>
      </c>
      <c r="H8" s="19"/>
      <c r="I8" s="4">
        <f t="shared" si="1"/>
        <v>0</v>
      </c>
    </row>
    <row r="9" spans="1:9">
      <c r="A9" s="14"/>
      <c r="B9" s="3" t="s">
        <v>18</v>
      </c>
      <c r="C9" s="4" t="s">
        <v>12</v>
      </c>
      <c r="D9" s="4">
        <v>30</v>
      </c>
      <c r="E9" s="4" t="s">
        <v>16</v>
      </c>
      <c r="F9" s="4">
        <f t="shared" si="2"/>
        <v>30</v>
      </c>
      <c r="G9" s="5">
        <f t="shared" si="0"/>
        <v>120</v>
      </c>
      <c r="H9" s="19"/>
      <c r="I9" s="4">
        <f t="shared" si="1"/>
        <v>0</v>
      </c>
    </row>
    <row r="10" spans="1:9">
      <c r="A10" s="14"/>
      <c r="B10" s="3" t="s">
        <v>19</v>
      </c>
      <c r="C10" s="4" t="s">
        <v>12</v>
      </c>
      <c r="D10" s="4">
        <v>2</v>
      </c>
      <c r="E10" s="4" t="s">
        <v>16</v>
      </c>
      <c r="F10" s="4">
        <f t="shared" si="2"/>
        <v>2</v>
      </c>
      <c r="G10" s="5">
        <f t="shared" si="0"/>
        <v>8</v>
      </c>
      <c r="H10" s="19"/>
      <c r="I10" s="4">
        <f t="shared" si="1"/>
        <v>0</v>
      </c>
    </row>
    <row r="11" spans="1:9">
      <c r="A11" s="14"/>
      <c r="B11" s="3" t="s">
        <v>20</v>
      </c>
      <c r="C11" s="4" t="s">
        <v>21</v>
      </c>
      <c r="D11" s="4">
        <v>5</v>
      </c>
      <c r="E11" s="4" t="s">
        <v>16</v>
      </c>
      <c r="F11" s="4">
        <f t="shared" si="2"/>
        <v>5</v>
      </c>
      <c r="G11" s="5">
        <f t="shared" si="0"/>
        <v>20</v>
      </c>
      <c r="H11" s="19"/>
      <c r="I11" s="4">
        <f t="shared" si="1"/>
        <v>0</v>
      </c>
    </row>
    <row r="12" spans="1:9">
      <c r="A12" s="14"/>
      <c r="B12" s="3" t="s">
        <v>22</v>
      </c>
      <c r="C12" s="4" t="s">
        <v>21</v>
      </c>
      <c r="D12" s="4">
        <v>5</v>
      </c>
      <c r="E12" s="4" t="s">
        <v>16</v>
      </c>
      <c r="F12" s="4">
        <f t="shared" si="2"/>
        <v>5</v>
      </c>
      <c r="G12" s="5">
        <f t="shared" si="0"/>
        <v>20</v>
      </c>
      <c r="H12" s="19"/>
      <c r="I12" s="4">
        <f t="shared" si="1"/>
        <v>0</v>
      </c>
    </row>
    <row r="13" spans="1:9">
      <c r="A13" s="14"/>
      <c r="B13" s="3" t="s">
        <v>23</v>
      </c>
      <c r="C13" s="4" t="s">
        <v>21</v>
      </c>
      <c r="D13" s="4">
        <v>12</v>
      </c>
      <c r="E13" s="4" t="s">
        <v>24</v>
      </c>
      <c r="F13" s="4">
        <f>D13</f>
        <v>12</v>
      </c>
      <c r="G13" s="5">
        <f t="shared" si="0"/>
        <v>48</v>
      </c>
      <c r="H13" s="19"/>
      <c r="I13" s="4">
        <f t="shared" si="1"/>
        <v>0</v>
      </c>
    </row>
    <row r="14" spans="1:9" ht="25.5">
      <c r="A14" s="14"/>
      <c r="B14" s="16" t="s">
        <v>25</v>
      </c>
      <c r="C14" s="4" t="s">
        <v>12</v>
      </c>
      <c r="D14" s="4">
        <v>5</v>
      </c>
      <c r="E14" s="4" t="s">
        <v>24</v>
      </c>
      <c r="F14" s="4">
        <f t="shared" ref="F14:F16" si="3">D14</f>
        <v>5</v>
      </c>
      <c r="G14" s="5">
        <f t="shared" si="0"/>
        <v>20</v>
      </c>
      <c r="H14" s="19"/>
      <c r="I14" s="4">
        <f t="shared" si="1"/>
        <v>0</v>
      </c>
    </row>
    <row r="15" spans="1:9">
      <c r="A15" s="14"/>
      <c r="B15" s="3" t="s">
        <v>26</v>
      </c>
      <c r="C15" s="4" t="s">
        <v>21</v>
      </c>
      <c r="D15" s="4">
        <v>1</v>
      </c>
      <c r="E15" s="4" t="s">
        <v>24</v>
      </c>
      <c r="F15" s="4">
        <f t="shared" si="3"/>
        <v>1</v>
      </c>
      <c r="G15" s="5">
        <f t="shared" si="0"/>
        <v>4</v>
      </c>
      <c r="H15" s="19"/>
      <c r="I15" s="4">
        <f t="shared" si="1"/>
        <v>0</v>
      </c>
    </row>
    <row r="16" spans="1:9">
      <c r="A16" s="14"/>
      <c r="B16" s="3" t="s">
        <v>27</v>
      </c>
      <c r="C16" s="4" t="s">
        <v>21</v>
      </c>
      <c r="D16" s="4">
        <v>1</v>
      </c>
      <c r="E16" s="4" t="s">
        <v>24</v>
      </c>
      <c r="F16" s="4">
        <f t="shared" si="3"/>
        <v>1</v>
      </c>
      <c r="G16" s="5">
        <f t="shared" si="0"/>
        <v>4</v>
      </c>
      <c r="H16" s="19"/>
      <c r="I16" s="4">
        <f t="shared" si="1"/>
        <v>0</v>
      </c>
    </row>
    <row r="17" spans="1:9" ht="15" thickBot="1">
      <c r="A17" s="15"/>
      <c r="B17" s="6"/>
      <c r="C17" s="7"/>
      <c r="D17" s="8"/>
      <c r="E17" s="9"/>
      <c r="F17" s="10">
        <f>SUM(F5:F16)</f>
        <v>478</v>
      </c>
      <c r="G17" s="10">
        <f>SUM(G5:G16)</f>
        <v>1912</v>
      </c>
      <c r="H17" s="18" t="s">
        <v>29</v>
      </c>
      <c r="I17" s="17">
        <f>SUM(I5:I16)</f>
        <v>0</v>
      </c>
    </row>
    <row r="19" spans="1:9">
      <c r="B19" s="20" t="s">
        <v>30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2025-07-24T07:09:01Z</cp:lastPrinted>
  <dcterms:created xsi:type="dcterms:W3CDTF">2025-07-24T07:02:45Z</dcterms:created>
  <dcterms:modified xsi:type="dcterms:W3CDTF">2025-07-24T07:09:47Z</dcterms:modified>
</cp:coreProperties>
</file>