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4852CAB5-D459-4469-9EDA-C3086B2836DF}" xr6:coauthVersionLast="47" xr6:coauthVersionMax="47" xr10:uidLastSave="{00000000-0000-0000-0000-000000000000}"/>
  <bookViews>
    <workbookView xWindow="-120" yWindow="-120" windowWidth="29040" windowHeight="15720" xr2:uid="{4CF61F67-A88B-4933-9B9F-51CBF236A5D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  <c r="F11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G11" i="1" s="1"/>
</calcChain>
</file>

<file path=xl/sharedStrings.xml><?xml version="1.0" encoding="utf-8"?>
<sst xmlns="http://schemas.openxmlformats.org/spreadsheetml/2006/main" count="32" uniqueCount="27">
  <si>
    <t>Štruktúrovaný rozpočet</t>
  </si>
  <si>
    <t>príloha 3</t>
  </si>
  <si>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</si>
  <si>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</si>
  <si>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</si>
  <si>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</si>
  <si>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</si>
  <si>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</si>
  <si>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</si>
  <si>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</si>
  <si>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</si>
  <si>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Kurov 91, Kurov -  OO PZ</t>
  </si>
  <si>
    <t>žumpa</t>
  </si>
  <si>
    <t>1 x 1 rok</t>
  </si>
  <si>
    <t>Kvetnica 4047, Poprad – kynológia</t>
  </si>
  <si>
    <t>1x 1 rok</t>
  </si>
  <si>
    <t>Ovocinárska 1652, Sabinov - kynológia</t>
  </si>
  <si>
    <t>5 x 1 rok</t>
  </si>
  <si>
    <t>Krivianska 523/47, Lipany - HaZZ</t>
  </si>
  <si>
    <t>4 x 1 rok</t>
  </si>
  <si>
    <t>Nemocničná 578/4, Vranov nad Topľou - kynológia</t>
  </si>
  <si>
    <t>10 x 1 rok</t>
  </si>
  <si>
    <t>Alexandra Dubčeka 881/5, Vranov nad Topľou - OR HaZZ</t>
  </si>
  <si>
    <t>2 x 1 rok</t>
  </si>
  <si>
    <t>x</t>
  </si>
  <si>
    <t>Vyplní uchádzač</t>
  </si>
  <si>
    <t>časť 7 - Prešovský kraj
ČASŤ VII.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</si>
</sst>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0F15-9CC0-440F-8052-4A793ED2BB66}">
  <dimension ref="A2:I13"/>
  <sheetViews>
    <sheetView tabSelected="1" zoomScale="175" zoomScaleNormal="175" workbookViewId="0">
      <selection activeCell="A9" sqref="A9"/>
    </sheetView>
  </sheetViews>
  <sheetFormatPr defaultRowHeight="14.25"/>
  <cols>
    <col min="1" max="1" width="19.375" customWidth="1"/>
    <col min="2" max="2" width="30.125" customWidth="1"/>
    <col min="4" max="4" width="7.25" customWidth="1"/>
    <col min="6" max="6" width="8.125" customWidth="1"/>
    <col min="8" max="8" width="7.5" customWidth="1"/>
  </cols>
  <sheetData>
    <row r="2" spans="1:9">
      <c r="B2" t="s">
        <v>0</v>
      </c>
      <c r="I2" t="s">
        <v>1</v>
      </c>
    </row>
    <row r="3" spans="1:9" ht="63.75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5" spans="1:9" ht="14.25" customHeight="1">
      <c r="A5" s="18" t="s">
        <v>26</v>
      </c>
      <c r="B5" s="3" t="s">
        <v>11</v>
      </c>
      <c r="C5" s="4" t="s">
        <v>12</v>
      </c>
      <c r="D5" s="4">
        <v>25</v>
      </c>
      <c r="E5" s="4" t="s">
        <v>13</v>
      </c>
      <c r="F5" s="4">
        <f>D5</f>
        <v>25</v>
      </c>
      <c r="G5" s="5">
        <f>F5*4</f>
        <v>100</v>
      </c>
      <c r="H5" s="12"/>
      <c r="I5" s="4">
        <f>G5*H5</f>
        <v>0</v>
      </c>
    </row>
    <row r="6" spans="1:9">
      <c r="A6" s="15"/>
      <c r="B6" s="3" t="s">
        <v>14</v>
      </c>
      <c r="C6" s="4" t="s">
        <v>12</v>
      </c>
      <c r="D6" s="4">
        <v>125</v>
      </c>
      <c r="E6" s="4" t="s">
        <v>15</v>
      </c>
      <c r="F6" s="4">
        <f t="shared" ref="F6" si="0">D6</f>
        <v>125</v>
      </c>
      <c r="G6" s="5">
        <f t="shared" ref="G6:G10" si="1">F6*4</f>
        <v>500</v>
      </c>
      <c r="H6" s="12"/>
      <c r="I6" s="4">
        <f t="shared" ref="I6:I10" si="2">G6*H6</f>
        <v>0</v>
      </c>
    </row>
    <row r="7" spans="1:9">
      <c r="A7" s="15"/>
      <c r="B7" s="3" t="s">
        <v>16</v>
      </c>
      <c r="C7" s="4" t="s">
        <v>12</v>
      </c>
      <c r="D7" s="4">
        <v>13</v>
      </c>
      <c r="E7" s="4" t="s">
        <v>17</v>
      </c>
      <c r="F7" s="4">
        <f>D7*5</f>
        <v>65</v>
      </c>
      <c r="G7" s="5">
        <f t="shared" si="1"/>
        <v>260</v>
      </c>
      <c r="H7" s="12"/>
      <c r="I7" s="4">
        <f t="shared" si="2"/>
        <v>0</v>
      </c>
    </row>
    <row r="8" spans="1:9">
      <c r="A8" s="15"/>
      <c r="B8" s="3" t="s">
        <v>18</v>
      </c>
      <c r="C8" s="4" t="s">
        <v>12</v>
      </c>
      <c r="D8" s="4">
        <v>115</v>
      </c>
      <c r="E8" s="4" t="s">
        <v>19</v>
      </c>
      <c r="F8" s="4">
        <f>D8*4</f>
        <v>460</v>
      </c>
      <c r="G8" s="5">
        <f t="shared" si="1"/>
        <v>1840</v>
      </c>
      <c r="H8" s="12"/>
      <c r="I8" s="4">
        <f t="shared" si="2"/>
        <v>0</v>
      </c>
    </row>
    <row r="9" spans="1:9" ht="25.5">
      <c r="A9" s="16"/>
      <c r="B9" s="11" t="s">
        <v>20</v>
      </c>
      <c r="C9" s="4" t="s">
        <v>12</v>
      </c>
      <c r="D9" s="4">
        <v>10</v>
      </c>
      <c r="E9" s="4" t="s">
        <v>21</v>
      </c>
      <c r="F9" s="4">
        <f>D9*10</f>
        <v>100</v>
      </c>
      <c r="G9" s="5">
        <f t="shared" si="1"/>
        <v>400</v>
      </c>
      <c r="H9" s="12"/>
      <c r="I9" s="4">
        <f t="shared" si="2"/>
        <v>0</v>
      </c>
    </row>
    <row r="10" spans="1:9" ht="25.5">
      <c r="A10" s="16"/>
      <c r="B10" s="11" t="s">
        <v>22</v>
      </c>
      <c r="C10" s="4" t="s">
        <v>12</v>
      </c>
      <c r="D10" s="4">
        <v>5</v>
      </c>
      <c r="E10" s="4" t="s">
        <v>23</v>
      </c>
      <c r="F10" s="4">
        <f>D10*2</f>
        <v>10</v>
      </c>
      <c r="G10" s="5">
        <f t="shared" si="1"/>
        <v>40</v>
      </c>
      <c r="H10" s="12"/>
      <c r="I10" s="4">
        <f t="shared" si="2"/>
        <v>0</v>
      </c>
    </row>
    <row r="11" spans="1:9">
      <c r="A11" s="17"/>
      <c r="B11" s="6"/>
      <c r="C11" s="7"/>
      <c r="D11" s="8"/>
      <c r="E11" s="9"/>
      <c r="F11" s="10">
        <f>SUM(F5:F10)</f>
        <v>785</v>
      </c>
      <c r="G11" s="10">
        <f>SUM(G5:G10)</f>
        <v>3140</v>
      </c>
      <c r="H11" s="13" t="s">
        <v>24</v>
      </c>
      <c r="I11" s="13">
        <f>SUM(I5:I10)</f>
        <v>0</v>
      </c>
    </row>
    <row r="13" spans="1:9">
      <c r="B13" s="14" t="s">
        <v>25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2025-07-24T07:15:12Z</cp:lastPrinted>
  <dcterms:created xsi:type="dcterms:W3CDTF">2025-07-24T07:10:12Z</dcterms:created>
  <dcterms:modified xsi:type="dcterms:W3CDTF">2025-07-24T07:15:59Z</dcterms:modified>
</cp:coreProperties>
</file>