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vik2715971\Documents\2025 - VS - Odvoz odpadov\SP\"/>
    </mc:Choice>
  </mc:AlternateContent>
  <xr:revisionPtr revIDLastSave="0" documentId="13_ncr:1_{4951AF65-642D-4886-8955-C295325C70AE}" xr6:coauthVersionLast="47" xr6:coauthVersionMax="47" xr10:uidLastSave="{00000000-0000-0000-0000-000000000000}"/>
  <bookViews>
    <workbookView xWindow="-120" yWindow="-120" windowWidth="29040" windowHeight="15720" xr2:uid="{F13CF0DE-282E-42FB-9447-8292BCCD716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F22" i="1" s="1"/>
  <c r="G5" i="1" l="1"/>
  <c r="G22" i="1" s="1"/>
</calcChain>
</file>

<file path=xl/sharedStrings.xml><?xml version="1.0" encoding="utf-8"?>
<sst xmlns="http://schemas.openxmlformats.org/spreadsheetml/2006/main" count="65" uniqueCount="37">
  <si>
    <t>Štruktúrovaný rozpočet</t>
  </si>
  <si>
    <t>príloha 3</t>
  </si>
  <si>
    <t>Lokalita</t>
  </si>
  <si>
    <t>Adresa</t>
  </si>
  <si>
    <t>Druh vod. objektu (žumpa, ČOV, septik...)</t>
  </si>
  <si>
    <r>
      <t>Objem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</si>
  <si>
    <t>Periodicita</t>
  </si>
  <si>
    <r>
      <t>Celkový objem v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  <r>
      <rPr>
        <b/>
        <sz val="10"/>
        <color theme="1"/>
        <rFont val="Aptos Narrow"/>
        <family val="2"/>
        <charset val="238"/>
        <scheme val="minor"/>
      </rPr>
      <t xml:space="preserve"> za 1 rok</t>
    </r>
  </si>
  <si>
    <r>
      <t>Celkový objem v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  <r>
      <rPr>
        <b/>
        <sz val="10"/>
        <color theme="1"/>
        <rFont val="Aptos Narrow"/>
        <family val="2"/>
        <charset val="238"/>
        <scheme val="minor"/>
      </rPr>
      <t xml:space="preserve"> za 4 roky</t>
    </r>
  </si>
  <si>
    <r>
      <t>Cena za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 xml:space="preserve">3 </t>
    </r>
    <r>
      <rPr>
        <b/>
        <sz val="10"/>
        <color theme="1"/>
        <rFont val="Aptos Narrow"/>
        <family val="2"/>
        <charset val="238"/>
        <scheme val="minor"/>
      </rPr>
      <t>bez DPH</t>
    </r>
  </si>
  <si>
    <t>Celková cena bez DPH za 4 roky</t>
  </si>
  <si>
    <t>Veľké Slemence 222, Veľké Slemence - OHK</t>
  </si>
  <si>
    <t>žumpa</t>
  </si>
  <si>
    <t>12 x 1 rok</t>
  </si>
  <si>
    <t>Maťovské Vojkovce 18, Maťovské Vojkovce  - OHK</t>
  </si>
  <si>
    <t>Petrovce 30, Petrovce - OHK</t>
  </si>
  <si>
    <t>1 x 1 rok</t>
  </si>
  <si>
    <t>Podhoroď 171, Podhoroď - OHK</t>
  </si>
  <si>
    <t>Ubľa 374, Ubľa - OHK</t>
  </si>
  <si>
    <t>ČOV</t>
  </si>
  <si>
    <t>Zboj 11, Zboj - OHK</t>
  </si>
  <si>
    <t>Štúrova 1, Michalovce - kynológia</t>
  </si>
  <si>
    <t>Lorinčík 150, Košice - kynológia</t>
  </si>
  <si>
    <t>4 x 1 rok</t>
  </si>
  <si>
    <t>Čerhov 8, čerhov - kynológia</t>
  </si>
  <si>
    <t>2 x 1 rok</t>
  </si>
  <si>
    <t>Nám. 1 mája, Rožňava - kynológia</t>
  </si>
  <si>
    <t>Boľská 2, Kráľovský Chlmec - hazz</t>
  </si>
  <si>
    <t>Trhovište 443, Trhovište - OO PZ</t>
  </si>
  <si>
    <t>Ružová 14, Streda n/B - OO PZ</t>
  </si>
  <si>
    <t>Armádna 263, Štítnik - OO PZ</t>
  </si>
  <si>
    <t>Železničná 483, Plešivec - OO PZ</t>
  </si>
  <si>
    <t>Šafárikova 54, Rožňava - K PZ</t>
  </si>
  <si>
    <t>Herlianska 9004, Košice - Heringeš PZ</t>
  </si>
  <si>
    <t>časť 8 - Košický kraj
ČASŤ VIIII.</t>
  </si>
  <si>
    <t>x</t>
  </si>
  <si>
    <t>Vyplní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</si>
</sst>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vertAlign val="superscript"/>
      <sz val="10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0" borderId="1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0E36-2954-4648-B7B0-C7A788C8308B}">
  <dimension ref="A2:I24"/>
  <sheetViews>
    <sheetView tabSelected="1" topLeftCell="A16" zoomScale="190" zoomScaleNormal="190" workbookViewId="0">
      <selection activeCell="C6" sqref="C6"/>
    </sheetView>
  </sheetViews>
  <sheetFormatPr defaultRowHeight="14.25"/>
  <cols>
    <col min="1" max="1" width="18.375" customWidth="1"/>
    <col min="2" max="2" width="25.25" customWidth="1"/>
  </cols>
  <sheetData>
    <row r="2" spans="1:9">
      <c r="B2" t="s">
        <v>0</v>
      </c>
      <c r="I2" t="s">
        <v>1</v>
      </c>
    </row>
    <row r="3" spans="1:9" ht="63.75">
      <c r="A3" s="1" t="s">
        <v>2</v>
      </c>
      <c r="B3" s="1" t="s">
        <v>3</v>
      </c>
      <c r="C3" s="1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</row>
    <row r="5" spans="1:9" ht="14.25" customHeight="1">
      <c r="A5" s="10" t="s">
        <v>34</v>
      </c>
      <c r="B5" s="16" t="s">
        <v>11</v>
      </c>
      <c r="C5" s="3" t="s">
        <v>12</v>
      </c>
      <c r="D5" s="3">
        <v>20</v>
      </c>
      <c r="E5" s="3" t="s">
        <v>13</v>
      </c>
      <c r="F5" s="3">
        <f>D5*12</f>
        <v>240</v>
      </c>
      <c r="G5" s="4">
        <f>F5*4</f>
        <v>960</v>
      </c>
      <c r="H5" s="14"/>
      <c r="I5" s="3">
        <f>G5*H5</f>
        <v>0</v>
      </c>
    </row>
    <row r="6" spans="1:9" ht="25.5">
      <c r="A6" s="11"/>
      <c r="B6" s="16" t="s">
        <v>14</v>
      </c>
      <c r="C6" s="3" t="s">
        <v>12</v>
      </c>
      <c r="D6" s="3">
        <v>20</v>
      </c>
      <c r="E6" s="3" t="s">
        <v>13</v>
      </c>
      <c r="F6" s="3">
        <f t="shared" ref="F6" si="0">D6*12</f>
        <v>240</v>
      </c>
      <c r="G6" s="4">
        <f t="shared" ref="G6:G21" si="1">F6*4</f>
        <v>960</v>
      </c>
      <c r="H6" s="14"/>
      <c r="I6" s="3">
        <f t="shared" ref="I6:I21" si="2">G6*H6</f>
        <v>0</v>
      </c>
    </row>
    <row r="7" spans="1:9">
      <c r="A7" s="11"/>
      <c r="B7" s="16" t="s">
        <v>15</v>
      </c>
      <c r="C7" s="3" t="s">
        <v>12</v>
      </c>
      <c r="D7" s="3">
        <v>15</v>
      </c>
      <c r="E7" s="3" t="s">
        <v>16</v>
      </c>
      <c r="F7" s="3">
        <f>D7</f>
        <v>15</v>
      </c>
      <c r="G7" s="4">
        <f t="shared" si="1"/>
        <v>60</v>
      </c>
      <c r="H7" s="14"/>
      <c r="I7" s="3">
        <f t="shared" si="2"/>
        <v>0</v>
      </c>
    </row>
    <row r="8" spans="1:9">
      <c r="A8" s="11"/>
      <c r="B8" s="16" t="s">
        <v>17</v>
      </c>
      <c r="C8" s="3" t="s">
        <v>12</v>
      </c>
      <c r="D8" s="3">
        <v>15</v>
      </c>
      <c r="E8" s="3" t="s">
        <v>16</v>
      </c>
      <c r="F8" s="3">
        <f t="shared" ref="F8:F21" si="3">D8</f>
        <v>15</v>
      </c>
      <c r="G8" s="4">
        <f t="shared" si="1"/>
        <v>60</v>
      </c>
      <c r="H8" s="14"/>
      <c r="I8" s="3">
        <f t="shared" si="2"/>
        <v>0</v>
      </c>
    </row>
    <row r="9" spans="1:9">
      <c r="A9" s="11"/>
      <c r="B9" s="16" t="s">
        <v>18</v>
      </c>
      <c r="C9" s="3" t="s">
        <v>19</v>
      </c>
      <c r="D9" s="3">
        <v>10</v>
      </c>
      <c r="E9" s="3" t="s">
        <v>16</v>
      </c>
      <c r="F9" s="3">
        <f t="shared" si="3"/>
        <v>10</v>
      </c>
      <c r="G9" s="4">
        <f t="shared" si="1"/>
        <v>40</v>
      </c>
      <c r="H9" s="14"/>
      <c r="I9" s="3">
        <f t="shared" si="2"/>
        <v>0</v>
      </c>
    </row>
    <row r="10" spans="1:9">
      <c r="A10" s="11"/>
      <c r="B10" s="16" t="s">
        <v>20</v>
      </c>
      <c r="C10" s="3" t="s">
        <v>19</v>
      </c>
      <c r="D10" s="3">
        <v>10</v>
      </c>
      <c r="E10" s="3" t="s">
        <v>16</v>
      </c>
      <c r="F10" s="3">
        <f t="shared" si="3"/>
        <v>10</v>
      </c>
      <c r="G10" s="4">
        <f t="shared" si="1"/>
        <v>40</v>
      </c>
      <c r="H10" s="14"/>
      <c r="I10" s="3">
        <f t="shared" si="2"/>
        <v>0</v>
      </c>
    </row>
    <row r="11" spans="1:9">
      <c r="A11" s="11"/>
      <c r="B11" s="16" t="s">
        <v>21</v>
      </c>
      <c r="C11" s="3" t="s">
        <v>12</v>
      </c>
      <c r="D11" s="3">
        <v>10</v>
      </c>
      <c r="E11" s="3" t="s">
        <v>13</v>
      </c>
      <c r="F11" s="3">
        <f>D11*12</f>
        <v>120</v>
      </c>
      <c r="G11" s="4">
        <f t="shared" si="1"/>
        <v>480</v>
      </c>
      <c r="H11" s="14"/>
      <c r="I11" s="3">
        <f t="shared" si="2"/>
        <v>0</v>
      </c>
    </row>
    <row r="12" spans="1:9">
      <c r="A12" s="11"/>
      <c r="B12" s="16" t="s">
        <v>22</v>
      </c>
      <c r="C12" s="3" t="s">
        <v>12</v>
      </c>
      <c r="D12" s="3">
        <v>20</v>
      </c>
      <c r="E12" s="3" t="s">
        <v>23</v>
      </c>
      <c r="F12" s="3">
        <f>D12*4</f>
        <v>80</v>
      </c>
      <c r="G12" s="4">
        <f t="shared" si="1"/>
        <v>320</v>
      </c>
      <c r="H12" s="14"/>
      <c r="I12" s="3">
        <f t="shared" si="2"/>
        <v>0</v>
      </c>
    </row>
    <row r="13" spans="1:9">
      <c r="A13" s="11"/>
      <c r="B13" s="16" t="s">
        <v>24</v>
      </c>
      <c r="C13" s="3" t="s">
        <v>12</v>
      </c>
      <c r="D13" s="3">
        <v>15</v>
      </c>
      <c r="E13" s="3" t="s">
        <v>25</v>
      </c>
      <c r="F13" s="3">
        <f>D13*2</f>
        <v>30</v>
      </c>
      <c r="G13" s="4">
        <f t="shared" si="1"/>
        <v>120</v>
      </c>
      <c r="H13" s="14"/>
      <c r="I13" s="3">
        <f t="shared" si="2"/>
        <v>0</v>
      </c>
    </row>
    <row r="14" spans="1:9" ht="25.5">
      <c r="A14" s="11"/>
      <c r="B14" s="16" t="s">
        <v>26</v>
      </c>
      <c r="C14" s="3" t="s">
        <v>12</v>
      </c>
      <c r="D14" s="3">
        <v>10</v>
      </c>
      <c r="E14" s="3" t="s">
        <v>16</v>
      </c>
      <c r="F14" s="3">
        <f t="shared" si="3"/>
        <v>10</v>
      </c>
      <c r="G14" s="4">
        <f t="shared" si="1"/>
        <v>40</v>
      </c>
      <c r="H14" s="14"/>
      <c r="I14" s="3">
        <f t="shared" si="2"/>
        <v>0</v>
      </c>
    </row>
    <row r="15" spans="1:9" ht="25.5">
      <c r="A15" s="11"/>
      <c r="B15" s="16" t="s">
        <v>27</v>
      </c>
      <c r="C15" s="3" t="s">
        <v>12</v>
      </c>
      <c r="D15" s="3">
        <v>20</v>
      </c>
      <c r="E15" s="3" t="s">
        <v>13</v>
      </c>
      <c r="F15" s="3">
        <f>D15*12</f>
        <v>240</v>
      </c>
      <c r="G15" s="4">
        <f t="shared" si="1"/>
        <v>960</v>
      </c>
      <c r="H15" s="14"/>
      <c r="I15" s="3">
        <f t="shared" si="2"/>
        <v>0</v>
      </c>
    </row>
    <row r="16" spans="1:9">
      <c r="A16" s="11"/>
      <c r="B16" s="16" t="s">
        <v>28</v>
      </c>
      <c r="C16" s="3" t="s">
        <v>12</v>
      </c>
      <c r="D16" s="3">
        <v>10</v>
      </c>
      <c r="E16" s="3" t="s">
        <v>23</v>
      </c>
      <c r="F16" s="3">
        <f>D16*4</f>
        <v>40</v>
      </c>
      <c r="G16" s="4">
        <f t="shared" si="1"/>
        <v>160</v>
      </c>
      <c r="H16" s="14"/>
      <c r="I16" s="3">
        <f t="shared" si="2"/>
        <v>0</v>
      </c>
    </row>
    <row r="17" spans="1:9">
      <c r="A17" s="11"/>
      <c r="B17" s="16" t="s">
        <v>29</v>
      </c>
      <c r="C17" s="3" t="s">
        <v>12</v>
      </c>
      <c r="D17" s="3">
        <v>10</v>
      </c>
      <c r="E17" s="3" t="s">
        <v>13</v>
      </c>
      <c r="F17" s="3">
        <f>D17*12</f>
        <v>120</v>
      </c>
      <c r="G17" s="4">
        <f t="shared" si="1"/>
        <v>480</v>
      </c>
      <c r="H17" s="14"/>
      <c r="I17" s="3">
        <f t="shared" si="2"/>
        <v>0</v>
      </c>
    </row>
    <row r="18" spans="1:9">
      <c r="A18" s="11"/>
      <c r="B18" s="16" t="s">
        <v>30</v>
      </c>
      <c r="C18" s="3" t="s">
        <v>12</v>
      </c>
      <c r="D18" s="3">
        <v>15</v>
      </c>
      <c r="E18" s="3" t="s">
        <v>25</v>
      </c>
      <c r="F18" s="3">
        <f>D18*2</f>
        <v>30</v>
      </c>
      <c r="G18" s="4">
        <f t="shared" si="1"/>
        <v>120</v>
      </c>
      <c r="H18" s="14"/>
      <c r="I18" s="3">
        <f t="shared" si="2"/>
        <v>0</v>
      </c>
    </row>
    <row r="19" spans="1:9" ht="25.5">
      <c r="A19" s="11"/>
      <c r="B19" s="16" t="s">
        <v>31</v>
      </c>
      <c r="C19" s="3" t="s">
        <v>12</v>
      </c>
      <c r="D19" s="3">
        <v>10</v>
      </c>
      <c r="E19" s="3" t="s">
        <v>16</v>
      </c>
      <c r="F19" s="3">
        <f t="shared" si="3"/>
        <v>10</v>
      </c>
      <c r="G19" s="4">
        <f t="shared" si="1"/>
        <v>40</v>
      </c>
      <c r="H19" s="14"/>
      <c r="I19" s="3">
        <f t="shared" si="2"/>
        <v>0</v>
      </c>
    </row>
    <row r="20" spans="1:9">
      <c r="A20" s="11"/>
      <c r="B20" s="16" t="s">
        <v>32</v>
      </c>
      <c r="C20" s="3" t="s">
        <v>12</v>
      </c>
      <c r="D20" s="3">
        <v>10</v>
      </c>
      <c r="E20" s="3" t="s">
        <v>16</v>
      </c>
      <c r="F20" s="3">
        <f t="shared" si="3"/>
        <v>10</v>
      </c>
      <c r="G20" s="4">
        <f t="shared" si="1"/>
        <v>40</v>
      </c>
      <c r="H20" s="14"/>
      <c r="I20" s="3">
        <f t="shared" si="2"/>
        <v>0</v>
      </c>
    </row>
    <row r="21" spans="1:9" ht="25.5">
      <c r="A21" s="11"/>
      <c r="B21" s="16" t="s">
        <v>33</v>
      </c>
      <c r="C21" s="3" t="s">
        <v>12</v>
      </c>
      <c r="D21" s="3">
        <v>10</v>
      </c>
      <c r="E21" s="3" t="s">
        <v>16</v>
      </c>
      <c r="F21" s="3">
        <f t="shared" si="3"/>
        <v>10</v>
      </c>
      <c r="G21" s="4">
        <f t="shared" si="1"/>
        <v>40</v>
      </c>
      <c r="H21" s="14"/>
      <c r="I21" s="3">
        <f t="shared" si="2"/>
        <v>0</v>
      </c>
    </row>
    <row r="22" spans="1:9">
      <c r="A22" s="12"/>
      <c r="B22" s="5"/>
      <c r="C22" s="6"/>
      <c r="D22" s="7"/>
      <c r="E22" s="8"/>
      <c r="F22" s="9">
        <f>SUM(F5:F21)</f>
        <v>1230</v>
      </c>
      <c r="G22" s="9">
        <f>SUM(G5:G21)</f>
        <v>4920</v>
      </c>
      <c r="H22" s="13" t="s">
        <v>35</v>
      </c>
      <c r="I22" s="13">
        <f>SUM(I5:I21)</f>
        <v>0</v>
      </c>
    </row>
    <row r="24" spans="1:9">
      <c r="B24" s="15" t="s">
        <v>36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2025-07-24T07:20:58Z</cp:lastPrinted>
  <dcterms:created xsi:type="dcterms:W3CDTF">2025-07-24T07:16:18Z</dcterms:created>
  <dcterms:modified xsi:type="dcterms:W3CDTF">2025-07-24T07:21:07Z</dcterms:modified>
</cp:coreProperties>
</file>