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MTZ\MTZ\2025\Optické prístroje rámcové zmluvy\Podklady\"/>
    </mc:Choice>
  </mc:AlternateContent>
  <bookViews>
    <workbookView xWindow="0" yWindow="0" windowWidth="30720" windowHeight="12648"/>
  </bookViews>
  <sheets>
    <sheet name="Lab tech 2026-2029" sheetId="1" r:id="rId1"/>
  </sheets>
  <definedNames>
    <definedName name="_xlnm.Print_Area" localSheetId="0">'Lab tech 2026-2029'!$A$1:$L$16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1" i="1" l="1"/>
  <c r="K41" i="1"/>
  <c r="J41" i="1"/>
  <c r="I41" i="1"/>
  <c r="L42" i="1" l="1"/>
</calcChain>
</file>

<file path=xl/sharedStrings.xml><?xml version="1.0" encoding="utf-8"?>
<sst xmlns="http://schemas.openxmlformats.org/spreadsheetml/2006/main" count="87" uniqueCount="57">
  <si>
    <t>MECH</t>
  </si>
  <si>
    <t>CHE</t>
  </si>
  <si>
    <t>Bežný servis</t>
  </si>
  <si>
    <t>PIS</t>
  </si>
  <si>
    <t>Mikroskop Carl Zeiss</t>
  </si>
  <si>
    <t>Carl Zeiss</t>
  </si>
  <si>
    <t>Stereomikroskop Stemi DV4 s prísl.</t>
  </si>
  <si>
    <t>ZEISS</t>
  </si>
  <si>
    <t>BAL</t>
  </si>
  <si>
    <t>https://www.flickr.com/photos/eastgermanpics/46377348105</t>
  </si>
  <si>
    <t>Stereomikroskop Technival 2</t>
  </si>
  <si>
    <t>43340 DHM-20-5313/2001</t>
  </si>
  <si>
    <t>BIO</t>
  </si>
  <si>
    <t>https://microscopecentral.com/products/zeiss-stemi-dv4-stereo-microscope-8x-32x</t>
  </si>
  <si>
    <t>Stereomikroskop</t>
  </si>
  <si>
    <t>C.Zeiss Jena</t>
  </si>
  <si>
    <t>A3138</t>
  </si>
  <si>
    <t>bez</t>
  </si>
  <si>
    <t>Stereomikroskop Mikroskop laboratórny</t>
  </si>
  <si>
    <t>A3139 A3198</t>
  </si>
  <si>
    <t>https://www.ebay.ie/itm/162373185203</t>
  </si>
  <si>
    <t xml:space="preserve">Stereomikroskop </t>
  </si>
  <si>
    <t>Zeiss Jena</t>
  </si>
  <si>
    <t xml:space="preserve">Stereomikroskop pre mechanoskopiu </t>
  </si>
  <si>
    <t>KE</t>
  </si>
  <si>
    <t>SL</t>
  </si>
  <si>
    <t>BA</t>
  </si>
  <si>
    <t>A25971</t>
  </si>
  <si>
    <t>Názov:</t>
  </si>
  <si>
    <t>Sídlo:</t>
  </si>
  <si>
    <t>IČO:</t>
  </si>
  <si>
    <t>Kontaktná osoba:</t>
  </si>
  <si>
    <t>Ostatné:</t>
  </si>
  <si>
    <t>Rámcová zmluva - 48 mesiacov</t>
  </si>
  <si>
    <t>metalografický mikroskop Carl Zeiss Axiovert 40 MAT s príslušenstvom</t>
  </si>
  <si>
    <t>OEEaTD</t>
  </si>
  <si>
    <t>SĽ</t>
  </si>
  <si>
    <t xml:space="preserve">Prístroje a zariadenia </t>
  </si>
  <si>
    <t>Starší typ mikroskopu z roku 2008.                                         Stránka je ilustračná</t>
  </si>
  <si>
    <t xml:space="preserve">https://www.zeiss.com/microscopy/en/products/light-microscopes/widefield-microscopes/axiovert-for-materials.html?_gl=1*tgz0xx*_up*MQ..&amp;gclid=CjwKCAiA9IC6BhA3EiwAsbltOA2PN7LUCsPfTknHTY_FUxq90Luav42aOiLL5BHd5_TpnZdOX0S9-hoCAXAQAvD_BwE </t>
  </si>
  <si>
    <r>
      <rPr>
        <b/>
        <i/>
        <u/>
        <sz val="12"/>
        <color rgb="FFFF0000"/>
        <rFont val="Arial"/>
        <family val="2"/>
        <charset val="238"/>
      </rPr>
      <t>III. časť</t>
    </r>
    <r>
      <rPr>
        <b/>
        <i/>
        <sz val="12"/>
        <color rgb="FFFF0000"/>
        <rFont val="Arial"/>
        <family val="2"/>
        <charset val="238"/>
      </rPr>
      <t xml:space="preserve">
Stolové mikroskopy ZEISS</t>
    </r>
  </si>
  <si>
    <t>spolu</t>
  </si>
  <si>
    <t>Vyplňte zelené polia, vložené vzorce vykonajú súčty a prepočty!</t>
  </si>
  <si>
    <t>Telefón, e-mail</t>
  </si>
  <si>
    <t>Názov meradla/zariadenia</t>
  </si>
  <si>
    <t>Výrobca</t>
  </si>
  <si>
    <t>Výrobné č.</t>
  </si>
  <si>
    <t>SAP číslo staré</t>
  </si>
  <si>
    <t>SAP číslo nové</t>
  </si>
  <si>
    <t>Oddelenie</t>
  </si>
  <si>
    <t>Kde</t>
  </si>
  <si>
    <t xml:space="preserve">Rok - cena v EURO
 </t>
  </si>
  <si>
    <t>I. rok</t>
  </si>
  <si>
    <t>II. rok</t>
  </si>
  <si>
    <t>III. rok</t>
  </si>
  <si>
    <t>IV. rok</t>
  </si>
  <si>
    <t>cena 
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</si>
</sst>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indexed="12"/>
      <name val="Arial CE"/>
      <charset val="238"/>
    </font>
    <font>
      <sz val="10"/>
      <name val="Arial CE"/>
      <family val="2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b/>
      <i/>
      <sz val="12"/>
      <color rgb="FFFF0000"/>
      <name val="Arial"/>
      <family val="2"/>
      <charset val="238"/>
    </font>
    <font>
      <u/>
      <sz val="9"/>
      <color indexed="12"/>
      <name val="Arial CE"/>
      <charset val="238"/>
    </font>
    <font>
      <u/>
      <sz val="9"/>
      <color indexed="12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u/>
      <sz val="12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5">
    <xf numFmtId="0" fontId="0" fillId="0" borderId="0" xfId="0"/>
    <xf numFmtId="0" fontId="4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1" fontId="1" fillId="0" borderId="0" xfId="0" applyNumberFormat="1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" fontId="1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2" fillId="0" borderId="0" xfId="1" applyFont="1" applyBorder="1" applyAlignment="1" applyProtection="1">
      <alignment horizontal="left" vertical="top"/>
    </xf>
    <xf numFmtId="0" fontId="13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4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3" fontId="0" fillId="0" borderId="0" xfId="0" applyNumberFormat="1"/>
    <xf numFmtId="0" fontId="0" fillId="0" borderId="0" xfId="0" applyAlignment="1">
      <alignment horizontal="center" vertical="top"/>
    </xf>
    <xf numFmtId="0" fontId="6" fillId="0" borderId="1" xfId="0" applyFont="1" applyBorder="1"/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2" fillId="4" borderId="3" xfId="1" applyFill="1" applyBorder="1" applyAlignment="1" applyProtection="1">
      <alignment horizontal="center"/>
    </xf>
    <xf numFmtId="0" fontId="0" fillId="4" borderId="4" xfId="0" applyFill="1" applyBorder="1" applyAlignment="1">
      <alignment horizontal="center"/>
    </xf>
    <xf numFmtId="0" fontId="6" fillId="0" borderId="0" xfId="0" applyFont="1" applyBorder="1"/>
    <xf numFmtId="0" fontId="16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4" fillId="3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12" fillId="0" borderId="0" xfId="1" applyFont="1" applyBorder="1" applyAlignment="1" applyProtection="1">
      <alignment horizontal="left" vertical="top"/>
    </xf>
    <xf numFmtId="0" fontId="13" fillId="0" borderId="0" xfId="0" applyFont="1" applyAlignment="1">
      <alignment horizontal="left"/>
    </xf>
    <xf numFmtId="0" fontId="8" fillId="2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9" fillId="0" borderId="1" xfId="1" applyFont="1" applyFill="1" applyBorder="1" applyAlignment="1" applyProtection="1">
      <alignment horizontal="left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9" fillId="0" borderId="1" xfId="1" applyFont="1" applyBorder="1" applyAlignment="1" applyProtection="1">
      <alignment horizontal="left" vertical="top" wrapText="1"/>
    </xf>
    <xf numFmtId="0" fontId="5" fillId="0" borderId="1" xfId="0" applyFont="1" applyFill="1" applyBorder="1" applyAlignment="1">
      <alignment horizontal="left" vertical="center"/>
    </xf>
    <xf numFmtId="0" fontId="9" fillId="0" borderId="1" xfId="1" applyFont="1" applyBorder="1" applyAlignment="1" applyProtection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0" fillId="0" borderId="1" xfId="1" applyFont="1" applyFill="1" applyBorder="1" applyAlignment="1" applyProtection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/>
    </xf>
    <xf numFmtId="0" fontId="9" fillId="0" borderId="1" xfId="1" applyFont="1" applyFill="1" applyBorder="1" applyAlignment="1" applyProtection="1">
      <alignment vertical="center"/>
    </xf>
    <xf numFmtId="0" fontId="7" fillId="0" borderId="1" xfId="1" applyFont="1" applyFill="1" applyBorder="1" applyAlignment="1" applyProtection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1" fontId="1" fillId="5" borderId="1" xfId="0" applyNumberFormat="1" applyFont="1" applyFill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1" fontId="1" fillId="5" borderId="1" xfId="0" applyNumberFormat="1" applyFont="1" applyFill="1" applyBorder="1" applyAlignment="1">
      <alignment horizontal="left" vertical="center"/>
    </xf>
    <xf numFmtId="1" fontId="1" fillId="5" borderId="1" xfId="0" applyNumberFormat="1" applyFont="1" applyFill="1" applyBorder="1" applyAlignment="1">
      <alignment horizontal="left" vertical="center" wrapText="1"/>
    </xf>
    <xf numFmtId="1" fontId="2" fillId="5" borderId="1" xfId="1" applyNumberFormat="1" applyFill="1" applyBorder="1" applyAlignment="1" applyProtection="1">
      <alignment horizontal="left" vertical="top" wrapText="1"/>
    </xf>
    <xf numFmtId="0" fontId="5" fillId="3" borderId="1" xfId="0" applyFont="1" applyFill="1" applyBorder="1" applyAlignment="1">
      <alignment horizontal="left" vertical="top"/>
    </xf>
    <xf numFmtId="4" fontId="5" fillId="6" borderId="1" xfId="0" applyNumberFormat="1" applyFont="1" applyFill="1" applyBorder="1" applyAlignment="1">
      <alignment horizontal="left" vertical="top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left"/>
    </xf>
    <xf numFmtId="49" fontId="20" fillId="0" borderId="1" xfId="0" applyNumberFormat="1" applyFont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12" fillId="0" borderId="0" xfId="1" applyFont="1" applyBorder="1" applyAlignment="1" applyProtection="1">
      <alignment horizontal="left" vertical="top"/>
    </xf>
    <xf numFmtId="0" fontId="13" fillId="0" borderId="0" xfId="0" applyFont="1" applyAlignment="1">
      <alignment horizontal="left"/>
    </xf>
    <xf numFmtId="0" fontId="0" fillId="4" borderId="2" xfId="0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481623</xdr:colOff>
      <xdr:row>31</xdr:row>
      <xdr:rowOff>173892</xdr:rowOff>
    </xdr:from>
    <xdr:to>
      <xdr:col>1</xdr:col>
      <xdr:colOff>986367</xdr:colOff>
      <xdr:row>31</xdr:row>
      <xdr:rowOff>549592</xdr:rowOff>
    </xdr:to>
    <xdr:pic>
      <xdr:nvPicPr>
        <xdr:cNvPr id="20" name="Obrázok 19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773" y="29098142"/>
          <a:ext cx="504744" cy="375700"/>
        </a:xfrm>
        <a:prstGeom prst="rect">
          <a:avLst/>
        </a:prstGeom>
      </xdr:spPr>
    </xdr:pic>
    <xdr:clientData/>
  </xdr:twoCellAnchor>
  <xdr:twoCellAnchor>
    <xdr:from>
      <xdr:col>1</xdr:col>
      <xdr:colOff>266700</xdr:colOff>
      <xdr:row>33</xdr:row>
      <xdr:rowOff>114300</xdr:rowOff>
    </xdr:from>
    <xdr:to>
      <xdr:col>1</xdr:col>
      <xdr:colOff>1098550</xdr:colOff>
      <xdr:row>33</xdr:row>
      <xdr:rowOff>833990</xdr:rowOff>
    </xdr:to>
    <xdr:pic>
      <xdr:nvPicPr>
        <xdr:cNvPr id="16" name="Obrázok 15" descr="IMG_522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850" y="19989800"/>
          <a:ext cx="831850" cy="719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517627</xdr:colOff>
      <xdr:row>39</xdr:row>
      <xdr:rowOff>1166128</xdr:rowOff>
    </xdr:from>
    <xdr:to>
      <xdr:col>1</xdr:col>
      <xdr:colOff>1277145</xdr:colOff>
      <xdr:row>39</xdr:row>
      <xdr:rowOff>1946283</xdr:rowOff>
    </xdr:to>
    <xdr:pic>
      <xdr:nvPicPr>
        <xdr:cNvPr id="26" name="Obrázok 25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226" t="9443" r="15131" b="6675"/>
        <a:stretch/>
      </xdr:blipFill>
      <xdr:spPr>
        <a:xfrm rot="5400000">
          <a:off x="687417" y="35036956"/>
          <a:ext cx="780155" cy="759518"/>
        </a:xfrm>
        <a:prstGeom prst="rect">
          <a:avLst/>
        </a:prstGeom>
      </xdr:spPr>
    </xdr:pic>
    <xdr:clientData/>
  </xdr:twoCellAnchor>
  <xdr:twoCellAnchor editAs="oneCell">
    <xdr:from>
      <xdr:col>1</xdr:col>
      <xdr:colOff>1830390</xdr:colOff>
      <xdr:row>39</xdr:row>
      <xdr:rowOff>1125883</xdr:rowOff>
    </xdr:from>
    <xdr:to>
      <xdr:col>1</xdr:col>
      <xdr:colOff>3292804</xdr:colOff>
      <xdr:row>39</xdr:row>
      <xdr:rowOff>1910245</xdr:rowOff>
    </xdr:to>
    <xdr:pic>
      <xdr:nvPicPr>
        <xdr:cNvPr id="27" name="Obrázok 26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33" t="15932" b="13416"/>
        <a:stretch/>
      </xdr:blipFill>
      <xdr:spPr>
        <a:xfrm>
          <a:off x="2010499" y="34986392"/>
          <a:ext cx="1462414" cy="784362"/>
        </a:xfrm>
        <a:prstGeom prst="rect">
          <a:avLst/>
        </a:prstGeom>
      </xdr:spPr>
    </xdr:pic>
    <xdr:clientData/>
  </xdr:twoCellAnchor>
  <xdr:twoCellAnchor>
    <xdr:from>
      <xdr:col>1</xdr:col>
      <xdr:colOff>266700</xdr:colOff>
      <xdr:row>29</xdr:row>
      <xdr:rowOff>114300</xdr:rowOff>
    </xdr:from>
    <xdr:to>
      <xdr:col>1</xdr:col>
      <xdr:colOff>1098550</xdr:colOff>
      <xdr:row>29</xdr:row>
      <xdr:rowOff>833990</xdr:rowOff>
    </xdr:to>
    <xdr:pic>
      <xdr:nvPicPr>
        <xdr:cNvPr id="21" name="Obrázok 20" descr="IMG_522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809" y="19164300"/>
          <a:ext cx="831850" cy="7196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microscopecentral.com/products/zeiss-stemi-dv4-stereo-microscope-8x-32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flickr.com/photos/eastgermanpics/46377348105" TargetMode="External"/><Relationship Id="rId1" Type="http://schemas.openxmlformats.org/officeDocument/2006/relationships/hyperlink" Target="https://www.flickr.com/photos/eastgermanpics/46377348105" TargetMode="External"/><Relationship Id="rId6" Type="http://schemas.openxmlformats.org/officeDocument/2006/relationships/hyperlink" Target="https://www.zeiss.com/microscopy/en/products/light-microscopes/widefield-microscopes/axiovert-for-materials.html?_gl=1*tgz0xx*_up*MQ..&amp;gclid=CjwKCAiA9IC6BhA3EiwAsbltOA2PN7LUCsPfTknHTY_FUxq90Luav42aOiLL5BHd5_TpnZdOX0S9-hoCAXAQAvD_BwE" TargetMode="External"/><Relationship Id="rId5" Type="http://schemas.openxmlformats.org/officeDocument/2006/relationships/hyperlink" Target="https://www.ebay.ie/itm/162373185203" TargetMode="External"/><Relationship Id="rId4" Type="http://schemas.openxmlformats.org/officeDocument/2006/relationships/hyperlink" Target="https://www.ebay.ie/itm/162373185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2"/>
  <sheetViews>
    <sheetView tabSelected="1" zoomScale="110" zoomScaleNormal="110" workbookViewId="0">
      <selection activeCell="G39" sqref="G39"/>
    </sheetView>
  </sheetViews>
  <sheetFormatPr defaultColWidth="9.109375" defaultRowHeight="13.8" x14ac:dyDescent="0.3"/>
  <cols>
    <col min="1" max="1" width="2.6640625" style="2" customWidth="1"/>
    <col min="2" max="2" width="54.88671875" style="3" customWidth="1"/>
    <col min="3" max="3" width="24.88671875" style="3" customWidth="1"/>
    <col min="4" max="4" width="20.109375" style="3" customWidth="1"/>
    <col min="5" max="5" width="11.33203125" style="3" customWidth="1"/>
    <col min="6" max="6" width="11.44140625" style="3" customWidth="1"/>
    <col min="7" max="7" width="11.109375" style="3" customWidth="1"/>
    <col min="8" max="8" width="9" style="8" customWidth="1"/>
    <col min="9" max="9" width="9.5546875" style="3" customWidth="1"/>
    <col min="10" max="10" width="10" style="3" customWidth="1"/>
    <col min="11" max="11" width="10.109375" style="3" customWidth="1"/>
    <col min="12" max="12" width="10.5546875" style="3" customWidth="1"/>
    <col min="13" max="16384" width="9.109375" style="3"/>
  </cols>
  <sheetData>
    <row r="1" spans="1:9" ht="21" x14ac:dyDescent="0.4">
      <c r="B1" s="81" t="s">
        <v>37</v>
      </c>
      <c r="C1" s="82"/>
      <c r="D1" s="82"/>
      <c r="E1" s="82"/>
      <c r="F1" s="82"/>
      <c r="G1" s="82"/>
    </row>
    <row r="2" spans="1:9" ht="21" x14ac:dyDescent="0.4">
      <c r="B2" s="31" t="s">
        <v>33</v>
      </c>
      <c r="C2" s="32"/>
      <c r="D2" s="32"/>
      <c r="E2" s="32"/>
      <c r="F2" s="32"/>
      <c r="G2" s="32"/>
    </row>
    <row r="3" spans="1:9" ht="21" x14ac:dyDescent="0.4">
      <c r="B3" s="12"/>
      <c r="C3" s="13"/>
      <c r="D3" s="13"/>
      <c r="E3" s="13"/>
      <c r="F3" s="13"/>
      <c r="G3" s="13"/>
    </row>
    <row r="4" spans="1:9" s="14" customFormat="1" ht="14.4" x14ac:dyDescent="0.3">
      <c r="A4" s="30"/>
      <c r="B4" s="29" t="s">
        <v>42</v>
      </c>
      <c r="C4" s="28"/>
      <c r="D4" s="17"/>
      <c r="E4" s="18"/>
      <c r="F4" s="16"/>
      <c r="G4" s="19"/>
      <c r="H4" s="16"/>
      <c r="I4" s="20"/>
    </row>
    <row r="5" spans="1:9" s="14" customFormat="1" ht="14.4" x14ac:dyDescent="0.3">
      <c r="A5" s="30"/>
      <c r="B5" s="15"/>
      <c r="C5" s="16"/>
      <c r="D5" s="17"/>
      <c r="E5" s="18"/>
      <c r="F5" s="16"/>
      <c r="G5" s="19"/>
      <c r="H5" s="16"/>
      <c r="I5" s="20"/>
    </row>
    <row r="6" spans="1:9" s="14" customFormat="1" ht="14.4" x14ac:dyDescent="0.3">
      <c r="B6" s="27"/>
      <c r="C6" s="16"/>
      <c r="D6" s="17"/>
      <c r="E6" s="18"/>
      <c r="F6" s="28"/>
      <c r="G6" s="19"/>
      <c r="H6" s="16"/>
      <c r="I6" s="20"/>
    </row>
    <row r="7" spans="1:9" s="14" customFormat="1" ht="13.95" customHeight="1" x14ac:dyDescent="0.3">
      <c r="B7" s="21" t="s">
        <v>28</v>
      </c>
      <c r="C7" s="78"/>
      <c r="D7" s="79"/>
      <c r="E7" s="79"/>
      <c r="F7" s="79"/>
      <c r="G7" s="79"/>
      <c r="H7" s="79"/>
      <c r="I7" s="80"/>
    </row>
    <row r="8" spans="1:9" s="14" customFormat="1" ht="13.95" customHeight="1" x14ac:dyDescent="0.3">
      <c r="B8" s="21" t="s">
        <v>29</v>
      </c>
      <c r="C8" s="83"/>
      <c r="D8" s="79"/>
      <c r="E8" s="79"/>
      <c r="F8" s="79"/>
      <c r="G8" s="79"/>
      <c r="H8" s="79"/>
      <c r="I8" s="80"/>
    </row>
    <row r="9" spans="1:9" s="14" customFormat="1" ht="13.95" customHeight="1" x14ac:dyDescent="0.3">
      <c r="B9" s="21" t="s">
        <v>30</v>
      </c>
      <c r="C9" s="78"/>
      <c r="D9" s="79"/>
      <c r="E9" s="79"/>
      <c r="F9" s="79"/>
      <c r="G9" s="79"/>
      <c r="H9" s="79"/>
      <c r="I9" s="80"/>
    </row>
    <row r="10" spans="1:9" s="14" customFormat="1" ht="14.4" x14ac:dyDescent="0.3">
      <c r="B10" s="21" t="s">
        <v>31</v>
      </c>
      <c r="C10" s="78"/>
      <c r="D10" s="79"/>
      <c r="E10" s="79"/>
      <c r="F10" s="79"/>
      <c r="G10" s="79"/>
      <c r="H10" s="79"/>
      <c r="I10" s="80"/>
    </row>
    <row r="11" spans="1:9" s="14" customFormat="1" ht="14.4" x14ac:dyDescent="0.3">
      <c r="B11" s="21" t="s">
        <v>43</v>
      </c>
      <c r="C11" s="22"/>
      <c r="D11" s="23"/>
      <c r="E11" s="23"/>
      <c r="F11" s="23"/>
      <c r="G11" s="24"/>
      <c r="H11" s="23"/>
      <c r="I11" s="25"/>
    </row>
    <row r="12" spans="1:9" s="14" customFormat="1" ht="14.4" x14ac:dyDescent="0.3">
      <c r="B12" s="21" t="s">
        <v>32</v>
      </c>
      <c r="C12" s="78"/>
      <c r="D12" s="79"/>
      <c r="E12" s="79"/>
      <c r="F12" s="79"/>
      <c r="G12" s="79"/>
      <c r="H12" s="79"/>
      <c r="I12" s="80"/>
    </row>
    <row r="13" spans="1:9" s="14" customFormat="1" ht="14.4" x14ac:dyDescent="0.3">
      <c r="B13" s="26"/>
      <c r="C13" s="84"/>
      <c r="D13" s="84"/>
      <c r="E13" s="84"/>
      <c r="F13" s="84"/>
      <c r="G13" s="84"/>
      <c r="H13" s="84"/>
      <c r="I13" s="84"/>
    </row>
    <row r="14" spans="1:9" ht="23.4" x14ac:dyDescent="0.3">
      <c r="B14" s="1" t="s">
        <v>2</v>
      </c>
    </row>
    <row r="15" spans="1:9" ht="23.4" x14ac:dyDescent="0.3">
      <c r="B15" s="1"/>
    </row>
    <row r="16" spans="1:9" s="6" customFormat="1" ht="33" customHeight="1" x14ac:dyDescent="0.3">
      <c r="A16" s="7"/>
      <c r="B16" s="33" t="s">
        <v>40</v>
      </c>
      <c r="C16" s="11"/>
      <c r="D16" s="5"/>
      <c r="E16" s="10"/>
      <c r="F16" s="4"/>
      <c r="G16" s="11"/>
      <c r="H16" s="9"/>
    </row>
    <row r="17" spans="1:12" s="6" customFormat="1" ht="33" customHeight="1" x14ac:dyDescent="0.3">
      <c r="A17" s="7"/>
      <c r="B17" s="74" t="s">
        <v>44</v>
      </c>
      <c r="C17" s="71" t="s">
        <v>45</v>
      </c>
      <c r="D17" s="71" t="s">
        <v>46</v>
      </c>
      <c r="E17" s="76" t="s">
        <v>47</v>
      </c>
      <c r="F17" s="77" t="s">
        <v>48</v>
      </c>
      <c r="G17" s="71" t="s">
        <v>49</v>
      </c>
      <c r="H17" s="72" t="s">
        <v>50</v>
      </c>
      <c r="I17" s="72" t="s">
        <v>51</v>
      </c>
      <c r="J17" s="73"/>
      <c r="K17" s="73"/>
      <c r="L17" s="73"/>
    </row>
    <row r="18" spans="1:12" s="6" customFormat="1" ht="33" customHeight="1" x14ac:dyDescent="0.3">
      <c r="A18" s="7"/>
      <c r="B18" s="75"/>
      <c r="C18" s="71"/>
      <c r="D18" s="71"/>
      <c r="E18" s="76"/>
      <c r="F18" s="77"/>
      <c r="G18" s="71"/>
      <c r="H18" s="73"/>
      <c r="I18" s="69" t="s">
        <v>52</v>
      </c>
      <c r="J18" s="69" t="s">
        <v>53</v>
      </c>
      <c r="K18" s="69" t="s">
        <v>54</v>
      </c>
      <c r="L18" s="69" t="s">
        <v>55</v>
      </c>
    </row>
    <row r="19" spans="1:12" ht="26.4" x14ac:dyDescent="0.3">
      <c r="B19" s="75"/>
      <c r="C19" s="71"/>
      <c r="D19" s="71"/>
      <c r="E19" s="76"/>
      <c r="F19" s="77"/>
      <c r="G19" s="71"/>
      <c r="H19" s="73"/>
      <c r="I19" s="70" t="s">
        <v>56</v>
      </c>
      <c r="J19" s="70" t="s">
        <v>56</v>
      </c>
      <c r="K19" s="70" t="s">
        <v>56</v>
      </c>
      <c r="L19" s="70" t="s">
        <v>56</v>
      </c>
    </row>
    <row r="20" spans="1:12" x14ac:dyDescent="0.3">
      <c r="B20" s="41" t="s">
        <v>4</v>
      </c>
      <c r="C20" s="42" t="s">
        <v>5</v>
      </c>
      <c r="D20" s="42">
        <v>550192</v>
      </c>
      <c r="E20" s="35">
        <v>5117718</v>
      </c>
      <c r="F20" s="42">
        <v>500083887</v>
      </c>
      <c r="G20" s="34" t="s">
        <v>3</v>
      </c>
      <c r="H20" s="36" t="s">
        <v>26</v>
      </c>
      <c r="I20" s="37"/>
      <c r="J20" s="37"/>
      <c r="K20" s="37"/>
      <c r="L20" s="37"/>
    </row>
    <row r="21" spans="1:12" x14ac:dyDescent="0.3">
      <c r="B21" s="43" t="s">
        <v>9</v>
      </c>
      <c r="C21" s="44"/>
      <c r="D21" s="44"/>
      <c r="E21" s="44"/>
      <c r="F21" s="44"/>
      <c r="G21" s="44"/>
      <c r="H21" s="36"/>
      <c r="I21" s="38"/>
      <c r="J21" s="38"/>
      <c r="K21" s="38"/>
      <c r="L21" s="38"/>
    </row>
    <row r="22" spans="1:12" x14ac:dyDescent="0.3">
      <c r="B22" s="41" t="s">
        <v>4</v>
      </c>
      <c r="C22" s="42" t="s">
        <v>5</v>
      </c>
      <c r="D22" s="42">
        <v>57040</v>
      </c>
      <c r="E22" s="35">
        <v>5117721</v>
      </c>
      <c r="F22" s="42">
        <v>500083890</v>
      </c>
      <c r="G22" s="34" t="s">
        <v>3</v>
      </c>
      <c r="H22" s="36" t="s">
        <v>26</v>
      </c>
      <c r="I22" s="37"/>
      <c r="J22" s="37"/>
      <c r="K22" s="37"/>
      <c r="L22" s="37"/>
    </row>
    <row r="23" spans="1:12" x14ac:dyDescent="0.3">
      <c r="B23" s="43" t="s">
        <v>9</v>
      </c>
      <c r="C23" s="44"/>
      <c r="D23" s="44"/>
      <c r="E23" s="44"/>
      <c r="F23" s="44"/>
      <c r="G23" s="44"/>
      <c r="H23" s="36"/>
      <c r="I23" s="38"/>
      <c r="J23" s="38"/>
      <c r="K23" s="38"/>
      <c r="L23" s="38"/>
    </row>
    <row r="24" spans="1:12" x14ac:dyDescent="0.3">
      <c r="B24" s="47" t="s">
        <v>6</v>
      </c>
      <c r="C24" s="39" t="s">
        <v>7</v>
      </c>
      <c r="D24" s="39">
        <v>2004018097</v>
      </c>
      <c r="E24" s="35">
        <v>24267</v>
      </c>
      <c r="F24" s="35">
        <v>17924</v>
      </c>
      <c r="G24" s="34" t="s">
        <v>1</v>
      </c>
      <c r="H24" s="36" t="s">
        <v>26</v>
      </c>
      <c r="I24" s="37"/>
      <c r="J24" s="37"/>
      <c r="K24" s="37"/>
      <c r="L24" s="37"/>
    </row>
    <row r="25" spans="1:12" ht="22.8" x14ac:dyDescent="0.3">
      <c r="B25" s="48" t="s">
        <v>13</v>
      </c>
      <c r="C25" s="49"/>
      <c r="D25" s="49"/>
      <c r="E25" s="49"/>
      <c r="F25" s="49"/>
      <c r="G25" s="49"/>
      <c r="H25" s="36"/>
      <c r="I25" s="38"/>
      <c r="J25" s="38"/>
      <c r="K25" s="38"/>
      <c r="L25" s="38"/>
    </row>
    <row r="26" spans="1:12" x14ac:dyDescent="0.3">
      <c r="B26" s="53" t="s">
        <v>14</v>
      </c>
      <c r="C26" s="39" t="s">
        <v>15</v>
      </c>
      <c r="D26" s="54" t="s">
        <v>16</v>
      </c>
      <c r="E26" s="39"/>
      <c r="F26" s="39" t="s">
        <v>17</v>
      </c>
      <c r="G26" s="39" t="s">
        <v>8</v>
      </c>
      <c r="H26" s="36" t="s">
        <v>24</v>
      </c>
      <c r="I26" s="67"/>
      <c r="J26" s="67"/>
      <c r="K26" s="67"/>
      <c r="L26" s="67"/>
    </row>
    <row r="27" spans="1:12" x14ac:dyDescent="0.3">
      <c r="B27" s="53" t="s">
        <v>18</v>
      </c>
      <c r="C27" s="39" t="s">
        <v>15</v>
      </c>
      <c r="D27" s="54" t="s">
        <v>19</v>
      </c>
      <c r="E27" s="39">
        <v>5117696</v>
      </c>
      <c r="F27" s="53">
        <v>500083869</v>
      </c>
      <c r="G27" s="39" t="s">
        <v>8</v>
      </c>
      <c r="H27" s="36" t="s">
        <v>24</v>
      </c>
      <c r="I27" s="67"/>
      <c r="J27" s="67"/>
      <c r="K27" s="67"/>
      <c r="L27" s="67"/>
    </row>
    <row r="28" spans="1:12" x14ac:dyDescent="0.3">
      <c r="B28" s="55" t="s">
        <v>20</v>
      </c>
      <c r="C28" s="39"/>
      <c r="D28" s="54"/>
      <c r="E28" s="39"/>
      <c r="F28" s="39"/>
      <c r="G28" s="39"/>
      <c r="H28" s="36"/>
      <c r="I28" s="52"/>
      <c r="J28" s="52"/>
      <c r="K28" s="52"/>
      <c r="L28" s="52"/>
    </row>
    <row r="29" spans="1:12" x14ac:dyDescent="0.3">
      <c r="B29" s="56" t="s">
        <v>21</v>
      </c>
      <c r="C29" s="46" t="s">
        <v>15</v>
      </c>
      <c r="D29" s="46" t="s">
        <v>27</v>
      </c>
      <c r="E29" s="46">
        <v>5119915</v>
      </c>
      <c r="F29" s="44"/>
      <c r="G29" s="44"/>
      <c r="H29" s="36" t="s">
        <v>24</v>
      </c>
      <c r="I29" s="37"/>
      <c r="J29" s="37"/>
      <c r="K29" s="37"/>
      <c r="L29" s="37"/>
    </row>
    <row r="30" spans="1:12" ht="76.2" customHeight="1" x14ac:dyDescent="0.3">
      <c r="B30" s="40"/>
      <c r="C30" s="44"/>
      <c r="D30" s="44"/>
      <c r="E30" s="44"/>
      <c r="F30" s="57"/>
      <c r="G30" s="44"/>
      <c r="H30" s="36"/>
      <c r="I30" s="38"/>
      <c r="J30" s="38"/>
      <c r="K30" s="38"/>
      <c r="L30" s="38"/>
    </row>
    <row r="31" spans="1:12" ht="26.4" x14ac:dyDescent="0.3">
      <c r="B31" s="47" t="s">
        <v>10</v>
      </c>
      <c r="C31" s="51" t="s">
        <v>7</v>
      </c>
      <c r="D31" s="58" t="s">
        <v>11</v>
      </c>
      <c r="E31" s="34">
        <v>5117725</v>
      </c>
      <c r="F31" s="34">
        <v>500083893</v>
      </c>
      <c r="G31" s="47" t="s">
        <v>12</v>
      </c>
      <c r="H31" s="36" t="s">
        <v>25</v>
      </c>
      <c r="I31" s="37"/>
      <c r="J31" s="37"/>
      <c r="K31" s="37"/>
      <c r="L31" s="37"/>
    </row>
    <row r="32" spans="1:12" ht="49.8" customHeight="1" x14ac:dyDescent="0.25">
      <c r="B32" s="50"/>
      <c r="C32" s="47"/>
      <c r="D32" s="47"/>
      <c r="E32" s="51"/>
      <c r="F32" s="47"/>
      <c r="G32" s="47"/>
      <c r="H32" s="36"/>
      <c r="I32" s="38"/>
      <c r="J32" s="38"/>
      <c r="K32" s="38"/>
      <c r="L32" s="38"/>
    </row>
    <row r="33" spans="2:12" x14ac:dyDescent="0.3">
      <c r="B33" s="56" t="s">
        <v>21</v>
      </c>
      <c r="C33" s="46" t="s">
        <v>15</v>
      </c>
      <c r="D33" s="46" t="s">
        <v>27</v>
      </c>
      <c r="E33" s="46">
        <v>5119915</v>
      </c>
      <c r="F33" s="44"/>
      <c r="G33" s="44"/>
      <c r="H33" s="36" t="s">
        <v>24</v>
      </c>
      <c r="I33" s="37"/>
      <c r="J33" s="37"/>
      <c r="K33" s="37"/>
      <c r="L33" s="37"/>
    </row>
    <row r="34" spans="2:12" ht="88.8" customHeight="1" x14ac:dyDescent="0.3">
      <c r="B34" s="40"/>
      <c r="C34" s="44"/>
      <c r="D34" s="44"/>
      <c r="E34" s="44"/>
      <c r="F34" s="57"/>
      <c r="G34" s="44"/>
      <c r="H34" s="36"/>
      <c r="I34" s="38"/>
      <c r="J34" s="38"/>
      <c r="K34" s="38"/>
      <c r="L34" s="38"/>
    </row>
    <row r="35" spans="2:12" x14ac:dyDescent="0.3">
      <c r="B35" s="34" t="s">
        <v>23</v>
      </c>
      <c r="C35" s="34" t="s">
        <v>22</v>
      </c>
      <c r="D35" s="34">
        <v>586687</v>
      </c>
      <c r="E35" s="39">
        <v>5117720</v>
      </c>
      <c r="F35" s="34">
        <v>500083889</v>
      </c>
      <c r="G35" s="34" t="s">
        <v>0</v>
      </c>
      <c r="H35" s="36" t="s">
        <v>25</v>
      </c>
      <c r="I35" s="37"/>
      <c r="J35" s="37"/>
      <c r="K35" s="37"/>
      <c r="L35" s="37"/>
    </row>
    <row r="36" spans="2:12" x14ac:dyDescent="0.3">
      <c r="B36" s="45" t="s">
        <v>20</v>
      </c>
      <c r="C36" s="34"/>
      <c r="D36" s="34"/>
      <c r="E36" s="39"/>
      <c r="F36" s="34"/>
      <c r="G36" s="34"/>
      <c r="H36" s="36"/>
      <c r="I36" s="38"/>
      <c r="J36" s="38"/>
      <c r="K36" s="38"/>
      <c r="L36" s="38"/>
    </row>
    <row r="37" spans="2:12" ht="26.4" x14ac:dyDescent="0.3">
      <c r="B37" s="59" t="s">
        <v>34</v>
      </c>
      <c r="C37" s="60" t="s">
        <v>5</v>
      </c>
      <c r="D37" s="61">
        <v>3829000647</v>
      </c>
      <c r="E37" s="62">
        <v>23947</v>
      </c>
      <c r="F37" s="62">
        <v>17653</v>
      </c>
      <c r="G37" s="60" t="s">
        <v>35</v>
      </c>
      <c r="H37" s="61" t="s">
        <v>26</v>
      </c>
      <c r="I37" s="37"/>
      <c r="J37" s="37"/>
      <c r="K37" s="37"/>
      <c r="L37" s="37"/>
    </row>
    <row r="38" spans="2:12" ht="26.4" x14ac:dyDescent="0.3">
      <c r="B38" s="59" t="s">
        <v>34</v>
      </c>
      <c r="C38" s="60" t="s">
        <v>5</v>
      </c>
      <c r="D38" s="60">
        <v>3829000650</v>
      </c>
      <c r="E38" s="63">
        <v>23948</v>
      </c>
      <c r="F38" s="63">
        <v>17654</v>
      </c>
      <c r="G38" s="60" t="s">
        <v>35</v>
      </c>
      <c r="H38" s="61" t="s">
        <v>36</v>
      </c>
      <c r="I38" s="37"/>
      <c r="J38" s="37"/>
      <c r="K38" s="37"/>
      <c r="L38" s="37"/>
    </row>
    <row r="39" spans="2:12" ht="26.4" x14ac:dyDescent="0.3">
      <c r="B39" s="59" t="s">
        <v>34</v>
      </c>
      <c r="C39" s="60" t="s">
        <v>5</v>
      </c>
      <c r="D39" s="60">
        <v>3829000648</v>
      </c>
      <c r="E39" s="62">
        <v>23946</v>
      </c>
      <c r="F39" s="63">
        <v>17652</v>
      </c>
      <c r="G39" s="60" t="s">
        <v>35</v>
      </c>
      <c r="H39" s="61" t="s">
        <v>24</v>
      </c>
      <c r="I39" s="37"/>
      <c r="J39" s="37"/>
      <c r="K39" s="37"/>
      <c r="L39" s="37"/>
    </row>
    <row r="40" spans="2:12" ht="156.6" customHeight="1" x14ac:dyDescent="0.3">
      <c r="B40" s="66" t="s">
        <v>39</v>
      </c>
      <c r="C40" s="65" t="s">
        <v>38</v>
      </c>
      <c r="D40" s="64"/>
      <c r="E40" s="64"/>
      <c r="F40" s="64"/>
      <c r="G40" s="64"/>
      <c r="H40" s="64"/>
      <c r="I40" s="64"/>
      <c r="J40" s="64"/>
      <c r="K40" s="64"/>
      <c r="L40" s="64"/>
    </row>
    <row r="41" spans="2:12" x14ac:dyDescent="0.3">
      <c r="H41" s="36" t="s">
        <v>41</v>
      </c>
      <c r="I41" s="68">
        <f>SUM(I20:I40)</f>
        <v>0</v>
      </c>
      <c r="J41" s="68">
        <f>SUM(J20:J40)</f>
        <v>0</v>
      </c>
      <c r="K41" s="68">
        <f>SUM(K20:K40)</f>
        <v>0</v>
      </c>
      <c r="L41" s="68">
        <f>SUM(L20:L40)</f>
        <v>0</v>
      </c>
    </row>
    <row r="42" spans="2:12" x14ac:dyDescent="0.3">
      <c r="L42" s="68">
        <f>I41+J41+K41+L41</f>
        <v>0</v>
      </c>
    </row>
  </sheetData>
  <mergeCells count="14">
    <mergeCell ref="C12:I12"/>
    <mergeCell ref="B1:G1"/>
    <mergeCell ref="C7:I7"/>
    <mergeCell ref="C8:I8"/>
    <mergeCell ref="C9:I9"/>
    <mergeCell ref="C10:I10"/>
    <mergeCell ref="G17:G19"/>
    <mergeCell ref="H17:H19"/>
    <mergeCell ref="I17:L17"/>
    <mergeCell ref="B17:B19"/>
    <mergeCell ref="C17:C19"/>
    <mergeCell ref="D17:D19"/>
    <mergeCell ref="E17:E19"/>
    <mergeCell ref="F17:F19"/>
  </mergeCells>
  <hyperlinks>
    <hyperlink ref="B21" r:id="rId1"/>
    <hyperlink ref="B23" r:id="rId2"/>
    <hyperlink ref="B25" r:id="rId3"/>
    <hyperlink ref="B28" r:id="rId4"/>
    <hyperlink ref="B36" r:id="rId5"/>
    <hyperlink ref="B40" r:id="rId6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7"/>
  <rowBreaks count="1" manualBreakCount="1">
    <brk id="15" max="11" man="1"/>
  </rowBreaks>
  <drawing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 tech 2026-2029</vt:lpstr>
      <vt:lpstr>'Lab tech 2026-2029'!Oblasť_tlače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Podlucky</dc:creator>
  <cp:lastModifiedBy>Jaroslav Podlucky</cp:lastModifiedBy>
  <cp:lastPrinted>2022-02-11T08:52:17Z</cp:lastPrinted>
  <dcterms:created xsi:type="dcterms:W3CDTF">2020-04-28T11:30:06Z</dcterms:created>
  <dcterms:modified xsi:type="dcterms:W3CDTF">2025-05-07T15:16:12Z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vnútorné a materiálno-technického zabezpečenia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Prezídium Policajného zboru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Odbor kriminalistickej identifikácie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 JUDr. Milan Danihel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11. 2. 2022, 09:10</vt:lpwstr>
  </property>
  <property fmtid="{D5CDD505-2E9C-101B-9397-08002B2CF9AE}" pid="84" name="FSC#SKEDITIONREG@103.510:curruserrolegroup">
    <vt:lpwstr>Odbor kriminalistickej identifikácie</vt:lpwstr>
  </property>
  <property fmtid="{D5CDD505-2E9C-101B-9397-08002B2CF9AE}" pid="85" name="FSC#SKEDITIONREG@103.510:currusersubst">
    <vt:lpwstr/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Prezídium Policajného zboru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10">
    <vt:lpwstr/>
  </property>
  <property fmtid="{D5CDD505-2E9C-101B-9397-08002B2CF9AE}" pid="152" name="FSC#SKEDITIONREG@103.510:zaznam_vnut_adresati_11">
    <vt:lpwstr/>
  </property>
  <property fmtid="{D5CDD505-2E9C-101B-9397-08002B2CF9AE}" pid="153" name="FSC#SKEDITIONREG@103.510:zaznam_vnut_adresati_12">
    <vt:lpwstr/>
  </property>
  <property fmtid="{D5CDD505-2E9C-101B-9397-08002B2CF9AE}" pid="154" name="FSC#SKEDITIONREG@103.510:zaznam_vnut_adresati_13">
    <vt:lpwstr/>
  </property>
  <property fmtid="{D5CDD505-2E9C-101B-9397-08002B2CF9AE}" pid="155" name="FSC#SKEDITIONREG@103.510:zaznam_vnut_adresati_14">
    <vt:lpwstr/>
  </property>
  <property fmtid="{D5CDD505-2E9C-101B-9397-08002B2CF9AE}" pid="156" name="FSC#SKEDITIONREG@103.510:zaznam_vnut_adresati_15">
    <vt:lpwstr/>
  </property>
  <property fmtid="{D5CDD505-2E9C-101B-9397-08002B2CF9AE}" pid="157" name="FSC#SKEDITIONREG@103.510:zaznam_vnut_adresati_16">
    <vt:lpwstr/>
  </property>
  <property fmtid="{D5CDD505-2E9C-101B-9397-08002B2CF9AE}" pid="158" name="FSC#SKEDITIONREG@103.510:zaznam_vnut_adresati_17">
    <vt:lpwstr/>
  </property>
  <property fmtid="{D5CDD505-2E9C-101B-9397-08002B2CF9AE}" pid="159" name="FSC#SKEDITIONREG@103.510:zaznam_vnut_adresati_18">
    <vt:lpwstr/>
  </property>
  <property fmtid="{D5CDD505-2E9C-101B-9397-08002B2CF9AE}" pid="160" name="FSC#SKEDITIONREG@103.510:zaznam_vnut_adresati_19">
    <vt:lpwstr/>
  </property>
  <property fmtid="{D5CDD505-2E9C-101B-9397-08002B2CF9AE}" pid="161" name="FSC#SKEDITIONREG@103.510:zaznam_vnut_adresati_2">
    <vt:lpwstr/>
  </property>
  <property fmtid="{D5CDD505-2E9C-101B-9397-08002B2CF9AE}" pid="162" name="FSC#SKEDITIONREG@103.510:zaznam_vnut_adresati_20">
    <vt:lpwstr/>
  </property>
  <property fmtid="{D5CDD505-2E9C-101B-9397-08002B2CF9AE}" pid="163" name="FSC#SKEDITIONREG@103.510:zaznam_vnut_adresati_21">
    <vt:lpwstr/>
  </property>
  <property fmtid="{D5CDD505-2E9C-101B-9397-08002B2CF9AE}" pid="164" name="FSC#SKEDITIONREG@103.510:zaznam_vnut_adresati_22">
    <vt:lpwstr/>
  </property>
  <property fmtid="{D5CDD505-2E9C-101B-9397-08002B2CF9AE}" pid="165" name="FSC#SKEDITIONREG@103.510:zaznam_vnut_adresati_23">
    <vt:lpwstr/>
  </property>
  <property fmtid="{D5CDD505-2E9C-101B-9397-08002B2CF9AE}" pid="166" name="FSC#SKEDITIONREG@103.510:zaznam_vnut_adresati_24">
    <vt:lpwstr/>
  </property>
  <property fmtid="{D5CDD505-2E9C-101B-9397-08002B2CF9AE}" pid="167" name="FSC#SKEDITIONREG@103.510:zaznam_vnut_adresati_25">
    <vt:lpwstr/>
  </property>
  <property fmtid="{D5CDD505-2E9C-101B-9397-08002B2CF9AE}" pid="168" name="FSC#SKEDITIONREG@103.510:zaznam_vnut_adresati_26">
    <vt:lpwstr/>
  </property>
  <property fmtid="{D5CDD505-2E9C-101B-9397-08002B2CF9AE}" pid="169" name="FSC#SKEDITIONREG@103.510:zaznam_vnut_adresati_27">
    <vt:lpwstr/>
  </property>
  <property fmtid="{D5CDD505-2E9C-101B-9397-08002B2CF9AE}" pid="170" name="FSC#SKEDITIONREG@103.510:zaznam_vnut_adresati_28">
    <vt:lpwstr/>
  </property>
  <property fmtid="{D5CDD505-2E9C-101B-9397-08002B2CF9AE}" pid="171" name="FSC#SKEDITIONREG@103.510:zaznam_vnut_adresati_29">
    <vt:lpwstr/>
  </property>
  <property fmtid="{D5CDD505-2E9C-101B-9397-08002B2CF9AE}" pid="172" name="FSC#SKEDITIONREG@103.510:zaznam_vnut_adresati_3">
    <vt:lpwstr/>
  </property>
  <property fmtid="{D5CDD505-2E9C-101B-9397-08002B2CF9AE}" pid="173" name="FSC#SKEDITIONREG@103.510:zaznam_vnut_adresati_30">
    <vt:lpwstr/>
  </property>
  <property fmtid="{D5CDD505-2E9C-101B-9397-08002B2CF9AE}" pid="174" name="FSC#SKEDITIONREG@103.510:zaznam_vnut_adresati_31">
    <vt:lpwstr/>
  </property>
  <property fmtid="{D5CDD505-2E9C-101B-9397-08002B2CF9AE}" pid="175" name="FSC#SKEDITIONREG@103.510:zaznam_vnut_adresati_32">
    <vt:lpwstr/>
  </property>
  <property fmtid="{D5CDD505-2E9C-101B-9397-08002B2CF9AE}" pid="176" name="FSC#SKEDITIONREG@103.510:zaznam_vnut_adresati_33">
    <vt:lpwstr/>
  </property>
  <property fmtid="{D5CDD505-2E9C-101B-9397-08002B2CF9AE}" pid="177" name="FSC#SKEDITIONREG@103.510:zaznam_vnut_adresati_34">
    <vt:lpwstr/>
  </property>
  <property fmtid="{D5CDD505-2E9C-101B-9397-08002B2CF9AE}" pid="178" name="FSC#SKEDITIONREG@103.510:zaznam_vnut_adresati_35">
    <vt:lpwstr/>
  </property>
  <property fmtid="{D5CDD505-2E9C-101B-9397-08002B2CF9AE}" pid="179" name="FSC#SKEDITIONREG@103.510:zaznam_vnut_adresati_36">
    <vt:lpwstr/>
  </property>
  <property fmtid="{D5CDD505-2E9C-101B-9397-08002B2CF9AE}" pid="180" name="FSC#SKEDITIONREG@103.510:zaznam_vnut_adresati_37">
    <vt:lpwstr/>
  </property>
  <property fmtid="{D5CDD505-2E9C-101B-9397-08002B2CF9AE}" pid="181" name="FSC#SKEDITIONREG@103.510:zaznam_vnut_adresati_38">
    <vt:lpwstr/>
  </property>
  <property fmtid="{D5CDD505-2E9C-101B-9397-08002B2CF9AE}" pid="182" name="FSC#SKEDITIONREG@103.510:zaznam_vnut_adresati_39">
    <vt:lpwstr/>
  </property>
  <property fmtid="{D5CDD505-2E9C-101B-9397-08002B2CF9AE}" pid="183" name="FSC#SKEDITIONREG@103.510:zaznam_vnut_adresati_4">
    <vt:lpwstr/>
  </property>
  <property fmtid="{D5CDD505-2E9C-101B-9397-08002B2CF9AE}" pid="184" name="FSC#SKEDITIONREG@103.510:zaznam_vnut_adresati_40">
    <vt:lpwstr/>
  </property>
  <property fmtid="{D5CDD505-2E9C-101B-9397-08002B2CF9AE}" pid="185" name="FSC#SKEDITIONREG@103.510:zaznam_vnut_adresati_41">
    <vt:lpwstr/>
  </property>
  <property fmtid="{D5CDD505-2E9C-101B-9397-08002B2CF9AE}" pid="186" name="FSC#SKEDITIONREG@103.510:zaznam_vnut_adresati_42">
    <vt:lpwstr/>
  </property>
  <property fmtid="{D5CDD505-2E9C-101B-9397-08002B2CF9AE}" pid="187" name="FSC#SKEDITIONREG@103.510:zaznam_vnut_adresati_43">
    <vt:lpwstr/>
  </property>
  <property fmtid="{D5CDD505-2E9C-101B-9397-08002B2CF9AE}" pid="188" name="FSC#SKEDITIONREG@103.510:zaznam_vnut_adresati_44">
    <vt:lpwstr/>
  </property>
  <property fmtid="{D5CDD505-2E9C-101B-9397-08002B2CF9AE}" pid="189" name="FSC#SKEDITIONREG@103.510:zaznam_vnut_adresati_45">
    <vt:lpwstr/>
  </property>
  <property fmtid="{D5CDD505-2E9C-101B-9397-08002B2CF9AE}" pid="190" name="FSC#SKEDITIONREG@103.510:zaznam_vnut_adresati_46">
    <vt:lpwstr/>
  </property>
  <property fmtid="{D5CDD505-2E9C-101B-9397-08002B2CF9AE}" pid="191" name="FSC#SKEDITIONREG@103.510:zaznam_vnut_adresati_47">
    <vt:lpwstr/>
  </property>
  <property fmtid="{D5CDD505-2E9C-101B-9397-08002B2CF9AE}" pid="192" name="FSC#SKEDITIONREG@103.510:zaznam_vnut_adresati_48">
    <vt:lpwstr/>
  </property>
  <property fmtid="{D5CDD505-2E9C-101B-9397-08002B2CF9AE}" pid="193" name="FSC#SKEDITIONREG@103.510:zaznam_vnut_adresati_49">
    <vt:lpwstr/>
  </property>
  <property fmtid="{D5CDD505-2E9C-101B-9397-08002B2CF9AE}" pid="194" name="FSC#SKEDITIONREG@103.510:zaznam_vnut_adresati_5">
    <vt:lpwstr/>
  </property>
  <property fmtid="{D5CDD505-2E9C-101B-9397-08002B2CF9AE}" pid="195" name="FSC#SKEDITIONREG@103.510:zaznam_vnut_adresati_50">
    <vt:lpwstr/>
  </property>
  <property fmtid="{D5CDD505-2E9C-101B-9397-08002B2CF9AE}" pid="196" name="FSC#SKEDITIONREG@103.510:zaznam_vnut_adresati_51">
    <vt:lpwstr/>
  </property>
  <property fmtid="{D5CDD505-2E9C-101B-9397-08002B2CF9AE}" pid="197" name="FSC#SKEDITIONREG@103.510:zaznam_vnut_adresati_52">
    <vt:lpwstr/>
  </property>
  <property fmtid="{D5CDD505-2E9C-101B-9397-08002B2CF9AE}" pid="198" name="FSC#SKEDITIONREG@103.510:zaznam_vnut_adresati_53">
    <vt:lpwstr/>
  </property>
  <property fmtid="{D5CDD505-2E9C-101B-9397-08002B2CF9AE}" pid="199" name="FSC#SKEDITIONREG@103.510:zaznam_vnut_adresati_54">
    <vt:lpwstr/>
  </property>
  <property fmtid="{D5CDD505-2E9C-101B-9397-08002B2CF9AE}" pid="200" name="FSC#SKEDITIONREG@103.510:zaznam_vnut_adresati_55">
    <vt:lpwstr/>
  </property>
  <property fmtid="{D5CDD505-2E9C-101B-9397-08002B2CF9AE}" pid="201" name="FSC#SKEDITIONREG@103.510:zaznam_vnut_adresati_56">
    <vt:lpwstr/>
  </property>
  <property fmtid="{D5CDD505-2E9C-101B-9397-08002B2CF9AE}" pid="202" name="FSC#SKEDITIONREG@103.510:zaznam_vnut_adresati_57">
    <vt:lpwstr/>
  </property>
  <property fmtid="{D5CDD505-2E9C-101B-9397-08002B2CF9AE}" pid="203" name="FSC#SKEDITIONREG@103.510:zaznam_vnut_adresati_58">
    <vt:lpwstr/>
  </property>
  <property fmtid="{D5CDD505-2E9C-101B-9397-08002B2CF9AE}" pid="204" name="FSC#SKEDITIONREG@103.510:zaznam_vnut_adresati_59">
    <vt:lpwstr/>
  </property>
  <property fmtid="{D5CDD505-2E9C-101B-9397-08002B2CF9AE}" pid="205" name="FSC#SKEDITIONREG@103.510:zaznam_vnut_adresati_6">
    <vt:lpwstr/>
  </property>
  <property fmtid="{D5CDD505-2E9C-101B-9397-08002B2CF9AE}" pid="206" name="FSC#SKEDITIONREG@103.510:zaznam_vnut_adresati_60">
    <vt:lpwstr/>
  </property>
  <property fmtid="{D5CDD505-2E9C-101B-9397-08002B2CF9AE}" pid="207" name="FSC#SKEDITIONREG@103.510:zaznam_vnut_adresati_61">
    <vt:lpwstr/>
  </property>
  <property fmtid="{D5CDD505-2E9C-101B-9397-08002B2CF9AE}" pid="208" name="FSC#SKEDITIONREG@103.510:zaznam_vnut_adresati_62">
    <vt:lpwstr/>
  </property>
  <property fmtid="{D5CDD505-2E9C-101B-9397-08002B2CF9AE}" pid="209" name="FSC#SKEDITIONREG@103.510:zaznam_vnut_adresati_63">
    <vt:lpwstr/>
  </property>
  <property fmtid="{D5CDD505-2E9C-101B-9397-08002B2CF9AE}" pid="210" name="FSC#SKEDITIONREG@103.510:zaznam_vnut_adresati_64">
    <vt:lpwstr/>
  </property>
  <property fmtid="{D5CDD505-2E9C-101B-9397-08002B2CF9AE}" pid="211" name="FSC#SKEDITIONREG@103.510:zaznam_vnut_adresati_65">
    <vt:lpwstr/>
  </property>
  <property fmtid="{D5CDD505-2E9C-101B-9397-08002B2CF9AE}" pid="212" name="FSC#SKEDITIONREG@103.510:zaznam_vnut_adresati_66">
    <vt:lpwstr/>
  </property>
  <property fmtid="{D5CDD505-2E9C-101B-9397-08002B2CF9AE}" pid="213" name="FSC#SKEDITIONREG@103.510:zaznam_vnut_adresati_67">
    <vt:lpwstr/>
  </property>
  <property fmtid="{D5CDD505-2E9C-101B-9397-08002B2CF9AE}" pid="214" name="FSC#SKEDITIONREG@103.510:zaznam_vnut_adresati_68">
    <vt:lpwstr/>
  </property>
  <property fmtid="{D5CDD505-2E9C-101B-9397-08002B2CF9AE}" pid="215" name="FSC#SKEDITIONREG@103.510:zaznam_vnut_adresati_69">
    <vt:lpwstr/>
  </property>
  <property fmtid="{D5CDD505-2E9C-101B-9397-08002B2CF9AE}" pid="216" name="FSC#SKEDITIONREG@103.510:zaznam_vnut_adresati_7">
    <vt:lpwstr/>
  </property>
  <property fmtid="{D5CDD505-2E9C-101B-9397-08002B2CF9AE}" pid="217" name="FSC#SKEDITIONREG@103.510:zaznam_vnut_adresati_70">
    <vt:lpwstr/>
  </property>
  <property fmtid="{D5CDD505-2E9C-101B-9397-08002B2CF9AE}" pid="218" name="FSC#SKEDITIONREG@103.510:zaznam_vnut_adresati_8">
    <vt:lpwstr/>
  </property>
  <property fmtid="{D5CDD505-2E9C-101B-9397-08002B2CF9AE}" pid="219" name="FSC#SKEDITIONREG@103.510:zaznam_vnut_adresati_9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/>
  </property>
  <property fmtid="{D5CDD505-2E9C-101B-9397-08002B2CF9AE}" pid="283" name="FSC#COOELAK@1.1001:FileReference">
    <vt:lpwstr/>
  </property>
  <property fmtid="{D5CDD505-2E9C-101B-9397-08002B2CF9AE}" pid="284" name="FSC#COOELAK@1.1001:FileRefYear">
    <vt:lpwstr/>
  </property>
  <property fmtid="{D5CDD505-2E9C-101B-9397-08002B2CF9AE}" pid="285" name="FSC#COOELAK@1.1001:FileRefOrdinal">
    <vt:lpwstr/>
  </property>
  <property fmtid="{D5CDD505-2E9C-101B-9397-08002B2CF9AE}" pid="286" name="FSC#COOELAK@1.1001:FileRefOU">
    <vt:lpwstr/>
  </property>
  <property fmtid="{D5CDD505-2E9C-101B-9397-08002B2CF9AE}" pid="287" name="FSC#COOELAK@1.1001:Organization">
    <vt:lpwstr/>
  </property>
  <property fmtid="{D5CDD505-2E9C-101B-9397-08002B2CF9AE}" pid="288" name="FSC#COOELAK@1.1001:Owner">
    <vt:lpwstr>Danihel Milan,  JUDr.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/>
  </property>
  <property fmtid="{D5CDD505-2E9C-101B-9397-08002B2CF9AE}" pid="294" name="FSC#COOELAK@1.1001:ApprovedAt">
    <vt:lpwstr/>
  </property>
  <property fmtid="{D5CDD505-2E9C-101B-9397-08002B2CF9AE}" pid="295" name="FSC#COOELAK@1.1001:Department">
    <vt:lpwstr>PPZ-KEU-OVMTZ (Oddelenie vnútorné a materiálno-technického zabezpečenia)</vt:lpwstr>
  </property>
  <property fmtid="{D5CDD505-2E9C-101B-9397-08002B2CF9AE}" pid="296" name="FSC#COOELAK@1.1001:CreatedAt">
    <vt:lpwstr>11.02.2022</vt:lpwstr>
  </property>
  <property fmtid="{D5CDD505-2E9C-101B-9397-08002B2CF9AE}" pid="297" name="FSC#COOELAK@1.1001:OU">
    <vt:lpwstr>PPZ-KEU-OVMTZ (Oddelenie vnútorné a materiálno-technického zabezpečenia)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*COO.2176.107.10.13575852*</vt:lpwstr>
  </property>
  <property fmtid="{D5CDD505-2E9C-101B-9397-08002B2CF9AE}" pid="300" name="FSC#COOELAK@1.1001:RefBarCode">
    <vt:lpwstr/>
  </property>
  <property fmtid="{D5CDD505-2E9C-101B-9397-08002B2CF9AE}" pid="301" name="FSC#COOELAK@1.1001:FileRefBarCode">
    <vt:lpwstr>**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/>
  </property>
  <property fmtid="{D5CDD505-2E9C-101B-9397-08002B2CF9AE}" pid="310" name="FSC#COOELAK@1.1001:ApproverSurName">
    <vt:lpwstr/>
  </property>
  <property fmtid="{D5CDD505-2E9C-101B-9397-08002B2CF9AE}" pid="311" name="FSC#COOELAK@1.1001:ApproverTitle">
    <vt:lpwstr/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/>
  </property>
  <property fmtid="{D5CDD505-2E9C-101B-9397-08002B2CF9AE}" pid="315" name="FSC#COOELAK@1.1001:CurrentUserRolePos">
    <vt:lpwstr>vedúci</vt:lpwstr>
  </property>
  <property fmtid="{D5CDD505-2E9C-101B-9397-08002B2CF9AE}" pid="316" name="FSC#COOELAK@1.1001:CurrentUserEmail">
    <vt:lpwstr>Jaroslav.Podlucky@minv.sk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/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/>
  </property>
  <property fmtid="{D5CDD505-2E9C-101B-9397-08002B2CF9AE}" pid="327" name="FSC#ATSTATECFG@1.1001:SubfileDate">
    <vt:lpwstr/>
  </property>
  <property fmtid="{D5CDD505-2E9C-101B-9397-08002B2CF9AE}" pid="328" name="FSC#ATSTATECFG@1.1001:SubfileSubject">
    <vt:lpwstr/>
  </property>
  <property fmtid="{D5CDD505-2E9C-101B-9397-08002B2CF9AE}" pid="329" name="FSC#ATSTATECFG@1.1001:DepartmentZipCode">
    <vt:lpwstr/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/>
  </property>
  <property fmtid="{D5CDD505-2E9C-101B-9397-08002B2CF9AE}" pid="332" name="FSC#ATSTATECFG@1.1001:DepartmentStreet">
    <vt:lpwstr/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/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/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SKCONV@103.510:docname">
    <vt:lpwstr/>
  </property>
  <property fmtid="{D5CDD505-2E9C-101B-9397-08002B2CF9AE}" pid="347" name="FSC#COOSYSTEM@1.1:Container">
    <vt:lpwstr>COO.2176.107.10.13575852</vt:lpwstr>
  </property>
  <property fmtid="{D5CDD505-2E9C-101B-9397-08002B2CF9AE}" pid="348" name="FSC#FSCFOLIO@1.1001:docpropproject">
    <vt:lpwstr/>
  </property>
</Properties>
</file>