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zvosk-my.sharepoint.com/personal/kapustovam_is_tuzvo_sk/Documents/Pracovná plocha/Documents/Súbory 2025/Súťaže 2025/NLZ_IKT pre projekty/"/>
    </mc:Choice>
  </mc:AlternateContent>
  <xr:revisionPtr revIDLastSave="48" documentId="8_{D1F89FC9-FA2F-4639-BF30-CD715D520202}" xr6:coauthVersionLast="46" xr6:coauthVersionMax="46" xr10:uidLastSave="{AF4A0AB1-19FA-475C-92AE-906D9ADA0E8F}"/>
  <bookViews>
    <workbookView xWindow="-120" yWindow="-120" windowWidth="29040" windowHeight="15720" xr2:uid="{3BB03F97-A3ED-40FD-8A82-D9D6F4F0B2A1}"/>
  </bookViews>
  <sheets>
    <sheet name="Scanner" sheetId="1" r:id="rId1"/>
  </sheets>
  <definedNames>
    <definedName name="_xlnm._FilterDatabase" localSheetId="0" hidden="1">Scanner!$B$8:$J$8</definedName>
    <definedName name="_xlnm.Print_Area" localSheetId="0">Scanner!$A$1:$J$22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G9" i="1"/>
</calcChain>
</file>

<file path=xl/sharedStrings.xml><?xml version="1.0" encoding="utf-8"?>
<sst xmlns="http://schemas.openxmlformats.org/spreadsheetml/2006/main" count="23" uniqueCount="23">
  <si>
    <t>No.</t>
  </si>
  <si>
    <t>Kategória zariadení</t>
  </si>
  <si>
    <t xml:space="preserve">Typ zariadenia </t>
  </si>
  <si>
    <t>Minimálne požadované technické parametre</t>
  </si>
  <si>
    <t>Jednotková cena v EUR bez DPH</t>
  </si>
  <si>
    <t>Jednotková cena v EUR s DPH</t>
  </si>
  <si>
    <t>1.</t>
  </si>
  <si>
    <t>Periféria</t>
  </si>
  <si>
    <t>Knižný skener</t>
  </si>
  <si>
    <t>Profesionálny sieťový knižný skener A2+ s manuálnym otáčaním strán
Minimálne parametre a špecifikácia:</t>
  </si>
  <si>
    <t>Profesionálny knižný skener renomovanej značky s manuálnym otáčaním strán, farebný, DIN A2, 600 dpi, plus skenovací SW, plus rovné prítlačné sklo. 
-	skenovanie viazaných dokumentov, kníh, máp, výkresov, schém, novín do formátu A2+
-	maximálna skenovacia plocha: 460 x 620 mm
-	skenovanie bez poškodenia originálu systémom face-up skenovanie
-	skenovanie viazaných dokumentov do hrúbky 10 cm
-	integrovaná knižná kolíska
-	povrch dotýkajúci sa skenovaného originálu bez kovových prvkov
-	integrované prítlačné sklo v tvare V
-	vrátane prítlačného plochého skla
-	integrovaná kolíska v tvare V (možnosť skenovania kníh otvorených na 120 stupňov)
-	automatické odstraňovanie prstov pridržiavajúcich listy
-	automatické nastavenie bielej a hodnoty čiernej
-	skenovanie na USB disk, na sieť, do tlačiarne, do mobilných zariadení
-	nožný spínač pre spúšťanie skenovania
-	table top systém
-	kamera: CCD kamera
-	snímací systém: CCD senzor
-	veľkosť pixelu: 9.3 x 9.3 µm
-	rozlíšenie na plochu A2: 600 x 600 dpi
-	očakávaná rýchlosť skenovania: DIN A2+ 150dpi: 0.9s, DIN A2+ 200dpi: 1.1s, DIN A2+ 300dpi: 1.6s, DIN A2+ 400dpi: 2.0s, DIN A2+ 600dpi: 3.0s
-	farebná hĺbka: 48bit farba, 16bit škála šedi
-	výstupy skenovania: 24bit farba, 8bit škála šedi, čiernobielo, vylepšená poltón
-	výstupné formáty: Multipage PDF (PDF/A) a TIFF, JPEG, JPEG 2000, PNM, PNG, BMP, TIFF (Raw, G3, G4, LZW, JPEG), AutoCAD DWF, JBIG, DjVu, DICOM, PCX, Postscript, EPS, Raw data</t>
  </si>
  <si>
    <t>-	integrované ICC Profily: vložený pre sRGB, Adobe RGB a natívne
-	individuálne profilovanie prostredníctvom webového predplatného Scan2ICC
-	kvalita: Exceeds FADGI guidelines, ISO 19264-1
-	zdroj svetla: biele LED svetlá, testovanie podľa IEC 62471, bez IR / UV žiarenia
-	životnosť svetiel/lámp: min. 50.000 hodín
-	dotyková obrazovka: min. 7 palcový farebný dotykový displej WVGA (širokouhlý VGA) / náhľadová obrazovka s uhlopriečkou min. 22 palcov
-	USB Porty: min. 2x USB 3.0
-	rozhranie: 1 GBit Ethernet s TCP/IP, na báze Scan2Net
-	integrovaný systém: 64 bit Linux, min. štvorjadrový procesor, min. 8 GB RAM, min. 320 GB HDD pre mimoriadne veľké úlohy
-	rozmery: max. 780 x 670 x 740 mm
-	váha: max. 52,5kg
-	elektrické špecifikácie: 100-240 V AC, 47 - 63 Hz (externé napájanie, požadované splnenie ECO štandardu CEC úrovne VI)
-	spotreba energie: &lt;0,5 W (režim spánku) / max. 2,5 W (pohotovostný režim) / max. 130 W (skenovanie)
-	prevádzková teplota: min. 5 až 40 ° C
-	relatívna vlhkosť: min. 20 až 80% (nekondenzujúce)
-	hluk: max. 55 dB (A) (pracovný motor kolísky) / &lt;42 dB (A) (skenovanie) / &lt;33 dB (A) (pohotovostný režim)
-	možnosť vzdialeného prístupu cez internet</t>
  </si>
  <si>
    <t>Funkcie: automatické zaostrenie - vyrovnávanie ohybu knihy pomocou laseru, adaptácia zaostrenia počas skenovacieho procesu prostredníctvom laseru, automatické rozpoznanie formátu, nastavenie pevných formátov (A4,A3,A2, atď.), možnosť rozdelenia strany (ľavá strana, pravá strana, ľavá/pravá strana), možnosť rozdelenia strany podľa arabského módu (najprv pravá strana), skenovací mód: čierno-bielo, odtiene šedi, farebne
Softvér: viacjazyčný skenovací softvér, všetky formáty môžu byť uložené naraz, indexovanie v dávkach, indexovanie strán.</t>
  </si>
  <si>
    <t>(názov subjektu, adresa sídla, IČO)</t>
  </si>
  <si>
    <t xml:space="preserve">Dátum: </t>
  </si>
  <si>
    <r>
      <t>Technické paametre, model, typ a výrobca konkrétneho ponúknutého zariadenia</t>
    </r>
    <r>
      <rPr>
        <b/>
        <sz val="12"/>
        <color rgb="FFFF0000"/>
        <rFont val="Calibri"/>
        <family val="2"/>
        <charset val="238"/>
      </rPr>
      <t>*</t>
    </r>
  </si>
  <si>
    <t>Príloha A pre Časť 2: Technická a cenová špecifikácia</t>
  </si>
  <si>
    <t>Cena za požadovaný počet v EUR bez DPH</t>
  </si>
  <si>
    <t>Cena za požadovaný počet v EUR s DPH</t>
  </si>
  <si>
    <t>Meno, priezvisko, funkcia a podpis osoby oprávnej konať v mene uchádzača</t>
  </si>
  <si>
    <t>Cena  vrátane dopravy, inštalácie v mieste dodania, zaškolenie, záruka (min. 2 roky).</t>
  </si>
  <si>
    <t>Požadovaný (ks)</t>
  </si>
  <si>
    <t>*V stĺpci E uchádzač doplni pri každej nacenenej položke technické parametre, model, typ a výrobcu konkrétneho ponúknutého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</si>
</sst>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B]"/>
  </numFmts>
  <fonts count="17"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129"/>
    </font>
    <font>
      <b/>
      <sz val="12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sz val="12"/>
      <name val="Calibri"/>
      <family val="2"/>
      <charset val="129"/>
    </font>
    <font>
      <u/>
      <sz val="12"/>
      <color rgb="FF0000FF"/>
      <name val="Calibri"/>
      <family val="2"/>
      <charset val="129"/>
    </font>
    <font>
      <sz val="12"/>
      <name val="Calibri"/>
      <family val="2"/>
    </font>
    <font>
      <sz val="11"/>
      <color rgb="FF242424"/>
      <name val="Aptos Narrow"/>
      <charset val="1"/>
    </font>
    <font>
      <sz val="12"/>
      <color rgb="FFFFC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1"/>
      <color rgb="FF242424"/>
      <name val="Aptos Narrow"/>
      <charset val="238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Border="0" applyProtection="0"/>
  </cellStyleXfs>
  <cellXfs count="55">
    <xf numFmtId="0" fontId="0" fillId="0" borderId="0" xfId="0"/>
    <xf numFmtId="49" fontId="2" fillId="0" borderId="0" xfId="1" applyNumberFormat="1" applyFont="1" applyAlignment="1">
      <alignment horizontal="center" vertical="center" wrapText="1"/>
    </xf>
    <xf numFmtId="164" fontId="1" fillId="0" borderId="0" xfId="1" applyNumberFormat="1"/>
    <xf numFmtId="0" fontId="1" fillId="0" borderId="0" xfId="1" applyAlignment="1">
      <alignment horizontal="right"/>
    </xf>
    <xf numFmtId="0" fontId="1" fillId="0" borderId="0" xfId="1"/>
    <xf numFmtId="0" fontId="1" fillId="0" borderId="0" xfId="1" applyAlignment="1">
      <alignment horizontal="center"/>
    </xf>
    <xf numFmtId="49" fontId="3" fillId="2" borderId="2" xfId="1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>
      <alignment horizontal="center" vertical="center"/>
    </xf>
    <xf numFmtId="164" fontId="6" fillId="3" borderId="2" xfId="1" applyNumberFormat="1" applyFont="1" applyFill="1" applyBorder="1"/>
    <xf numFmtId="0" fontId="6" fillId="3" borderId="2" xfId="1" applyFont="1" applyFill="1" applyBorder="1" applyAlignment="1">
      <alignment wrapText="1"/>
    </xf>
    <xf numFmtId="0" fontId="1" fillId="0" borderId="0" xfId="1" applyAlignment="1">
      <alignment wrapText="1"/>
    </xf>
    <xf numFmtId="0" fontId="1" fillId="3" borderId="2" xfId="1" applyFill="1" applyBorder="1" applyAlignment="1">
      <alignment horizontal="right"/>
    </xf>
    <xf numFmtId="164" fontId="1" fillId="3" borderId="2" xfId="1" applyNumberFormat="1" applyFill="1" applyBorder="1"/>
    <xf numFmtId="49" fontId="6" fillId="0" borderId="3" xfId="1" applyNumberFormat="1" applyFont="1" applyBorder="1" applyAlignment="1">
      <alignment horizontal="center" vertical="center"/>
    </xf>
    <xf numFmtId="0" fontId="6" fillId="0" borderId="3" xfId="1" applyFont="1" applyBorder="1"/>
    <xf numFmtId="0" fontId="7" fillId="0" borderId="3" xfId="1" applyFont="1" applyBorder="1" applyAlignment="1">
      <alignment wrapText="1"/>
    </xf>
    <xf numFmtId="0" fontId="9" fillId="0" borderId="3" xfId="2" applyFont="1" applyBorder="1" applyAlignment="1" applyProtection="1">
      <alignment wrapText="1"/>
    </xf>
    <xf numFmtId="0" fontId="1" fillId="0" borderId="3" xfId="1" applyBorder="1" applyAlignment="1">
      <alignment wrapText="1"/>
    </xf>
    <xf numFmtId="164" fontId="6" fillId="0" borderId="3" xfId="1" applyNumberFormat="1" applyFont="1" applyBorder="1"/>
    <xf numFmtId="0" fontId="1" fillId="0" borderId="3" xfId="1" applyBorder="1" applyAlignment="1">
      <alignment horizontal="right"/>
    </xf>
    <xf numFmtId="164" fontId="1" fillId="0" borderId="3" xfId="1" applyNumberFormat="1" applyBorder="1"/>
    <xf numFmtId="0" fontId="1" fillId="0" borderId="3" xfId="1" applyBorder="1"/>
    <xf numFmtId="49" fontId="1" fillId="0" borderId="0" xfId="1" applyNumberFormat="1" applyAlignment="1">
      <alignment horizontal="center" vertical="center"/>
    </xf>
    <xf numFmtId="0" fontId="11" fillId="0" borderId="0" xfId="1" applyFont="1" applyAlignment="1">
      <alignment wrapText="1"/>
    </xf>
    <xf numFmtId="0" fontId="1" fillId="4" borderId="0" xfId="1" applyFill="1" applyAlignment="1">
      <alignment wrapText="1"/>
    </xf>
    <xf numFmtId="49" fontId="6" fillId="0" borderId="4" xfId="1" applyNumberFormat="1" applyFont="1" applyBorder="1" applyAlignment="1">
      <alignment horizontal="center" vertical="center"/>
    </xf>
    <xf numFmtId="0" fontId="6" fillId="0" borderId="4" xfId="1" applyFont="1" applyBorder="1"/>
    <xf numFmtId="0" fontId="7" fillId="0" borderId="4" xfId="1" applyFont="1" applyBorder="1" applyAlignment="1">
      <alignment wrapText="1"/>
    </xf>
    <xf numFmtId="0" fontId="9" fillId="0" borderId="4" xfId="2" applyFont="1" applyBorder="1" applyAlignment="1" applyProtection="1">
      <alignment wrapText="1"/>
    </xf>
    <xf numFmtId="0" fontId="1" fillId="0" borderId="4" xfId="1" applyBorder="1" applyAlignment="1">
      <alignment wrapText="1"/>
    </xf>
    <xf numFmtId="164" fontId="6" fillId="0" borderId="4" xfId="1" applyNumberFormat="1" applyFont="1" applyBorder="1"/>
    <xf numFmtId="0" fontId="1" fillId="0" borderId="4" xfId="1" applyBorder="1" applyAlignment="1">
      <alignment horizontal="right"/>
    </xf>
    <xf numFmtId="164" fontId="1" fillId="0" borderId="4" xfId="1" applyNumberFormat="1" applyBorder="1"/>
    <xf numFmtId="0" fontId="1" fillId="0" borderId="4" xfId="1" applyBorder="1"/>
    <xf numFmtId="49" fontId="12" fillId="0" borderId="0" xfId="1" applyNumberFormat="1" applyFont="1" applyAlignment="1">
      <alignment horizontal="center" vertical="center"/>
    </xf>
    <xf numFmtId="0" fontId="10" fillId="0" borderId="0" xfId="0" applyFont="1"/>
    <xf numFmtId="0" fontId="3" fillId="2" borderId="3" xfId="1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>
      <alignment horizontal="center"/>
    </xf>
    <xf numFmtId="0" fontId="1" fillId="0" borderId="7" xfId="1" applyBorder="1" applyAlignment="1">
      <alignment wrapText="1"/>
    </xf>
    <xf numFmtId="0" fontId="1" fillId="0" borderId="7" xfId="1" applyBorder="1" applyAlignment="1">
      <alignment horizontal="right"/>
    </xf>
    <xf numFmtId="164" fontId="1" fillId="0" borderId="7" xfId="1" applyNumberFormat="1" applyBorder="1"/>
    <xf numFmtId="0" fontId="1" fillId="0" borderId="7" xfId="1" applyBorder="1"/>
    <xf numFmtId="49" fontId="1" fillId="0" borderId="7" xfId="1" applyNumberFormat="1" applyBorder="1" applyAlignment="1">
      <alignment horizontal="center" vertical="center"/>
    </xf>
    <xf numFmtId="0" fontId="16" fillId="0" borderId="7" xfId="0" applyFont="1" applyBorder="1"/>
    <xf numFmtId="164" fontId="1" fillId="0" borderId="1" xfId="1" applyNumberFormat="1" applyBorder="1" applyAlignment="1">
      <alignment horizontal="center"/>
    </xf>
    <xf numFmtId="164" fontId="1" fillId="0" borderId="0" xfId="1" applyNumberFormat="1" applyAlignment="1">
      <alignment horizontal="center" wrapText="1"/>
    </xf>
    <xf numFmtId="49" fontId="13" fillId="0" borderId="0" xfId="1" applyNumberFormat="1" applyFont="1" applyAlignment="1">
      <alignment horizontal="left" vertical="center" wrapText="1"/>
    </xf>
    <xf numFmtId="49" fontId="2" fillId="0" borderId="0" xfId="1" applyNumberFormat="1" applyFont="1" applyAlignment="1">
      <alignment horizontal="left" vertical="center" wrapText="1"/>
    </xf>
    <xf numFmtId="49" fontId="14" fillId="0" borderId="5" xfId="1" applyNumberFormat="1" applyFont="1" applyBorder="1" applyAlignment="1">
      <alignment horizontal="center" vertical="center"/>
    </xf>
    <xf numFmtId="49" fontId="14" fillId="0" borderId="6" xfId="1" applyNumberFormat="1" applyFont="1" applyBorder="1" applyAlignment="1">
      <alignment horizontal="center" vertical="center"/>
    </xf>
    <xf numFmtId="0" fontId="15" fillId="0" borderId="0" xfId="1" applyFont="1" applyAlignment="1">
      <alignment horizontal="left"/>
    </xf>
  </cellXfs>
  <cellStyles count="3">
    <cellStyle name="Hypertextové prepojenie" xfId="2" builtinId="8"/>
    <cellStyle name="Normálna" xfId="0" builtinId="0"/>
    <cellStyle name="Normálna 2" xfId="1" xr:uid="{84AECFF5-44F7-4861-9CF7-25A76D448C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87777-89A2-4D65-B6D5-156EBC70036E}">
  <dimension ref="A1:K20"/>
  <sheetViews>
    <sheetView tabSelected="1" topLeftCell="A13" zoomScale="71" zoomScaleNormal="71" zoomScalePageLayoutView="150" workbookViewId="0">
      <selection activeCell="D28" sqref="D28"/>
    </sheetView>
  </sheetViews>
  <sheetFormatPr defaultColWidth="10.85546875" defaultRowHeight="15.75"/>
  <cols>
    <col min="1" max="1" width="6.28515625" style="26" customWidth="1"/>
    <col min="2" max="2" width="17" style="4" customWidth="1"/>
    <col min="3" max="3" width="18" style="14" customWidth="1"/>
    <col min="4" max="4" width="91.28515625" style="27" customWidth="1"/>
    <col min="5" max="5" width="82" style="14" customWidth="1"/>
    <col min="6" max="7" width="13.28515625" style="2" customWidth="1"/>
    <col min="8" max="8" width="12.42578125" style="3" customWidth="1"/>
    <col min="9" max="9" width="15.28515625" style="2" customWidth="1"/>
    <col min="10" max="10" width="14.7109375" style="4" customWidth="1"/>
    <col min="11" max="11" width="15.7109375" style="5" bestFit="1" customWidth="1"/>
    <col min="12" max="16384" width="10.85546875" style="4"/>
  </cols>
  <sheetData>
    <row r="1" spans="1:11" ht="40.5" customHeight="1" thickBot="1">
      <c r="A1" s="52"/>
      <c r="B1" s="52"/>
      <c r="C1" s="52"/>
      <c r="D1" s="52"/>
      <c r="E1" s="52"/>
      <c r="F1" s="52"/>
      <c r="G1" s="52"/>
      <c r="H1" s="52"/>
      <c r="I1" s="52"/>
      <c r="J1" s="52"/>
    </row>
    <row r="2" spans="1:11" ht="21">
      <c r="A2" s="53" t="s">
        <v>13</v>
      </c>
      <c r="B2" s="53"/>
      <c r="C2" s="53"/>
      <c r="D2" s="53"/>
      <c r="E2" s="53"/>
      <c r="F2" s="53"/>
      <c r="G2" s="53"/>
      <c r="H2" s="53"/>
      <c r="I2" s="53"/>
      <c r="J2" s="53"/>
    </row>
    <row r="3" spans="1:11" ht="18.7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1" ht="52.5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52.5" customHeight="1">
      <c r="A5" s="50" t="s">
        <v>16</v>
      </c>
      <c r="B5" s="51"/>
      <c r="C5" s="51"/>
      <c r="D5" s="51"/>
      <c r="E5" s="51"/>
      <c r="F5" s="51"/>
      <c r="G5" s="51"/>
      <c r="H5" s="51"/>
      <c r="I5" s="51"/>
      <c r="J5" s="51"/>
    </row>
    <row r="6" spans="1:11" ht="21.75" customHeight="1">
      <c r="A6" s="54" t="s">
        <v>22</v>
      </c>
      <c r="B6" s="54"/>
      <c r="C6" s="54"/>
      <c r="D6" s="54"/>
      <c r="E6" s="54"/>
      <c r="F6" s="54"/>
      <c r="G6" s="54"/>
      <c r="H6" s="54"/>
      <c r="I6" s="54"/>
      <c r="J6" s="54"/>
    </row>
    <row r="7" spans="1:11" ht="27" customHeight="1">
      <c r="A7" s="4"/>
      <c r="C7" s="4"/>
      <c r="D7" s="4"/>
      <c r="E7" s="4"/>
      <c r="F7" s="4"/>
      <c r="G7" s="4"/>
      <c r="H7" s="4"/>
      <c r="I7" s="4"/>
    </row>
    <row r="8" spans="1:11" ht="63">
      <c r="A8" s="6" t="s">
        <v>0</v>
      </c>
      <c r="B8" s="7" t="s">
        <v>1</v>
      </c>
      <c r="C8" s="8" t="s">
        <v>2</v>
      </c>
      <c r="D8" s="9" t="s">
        <v>3</v>
      </c>
      <c r="E8" s="40" t="s">
        <v>15</v>
      </c>
      <c r="F8" s="10" t="s">
        <v>4</v>
      </c>
      <c r="G8" s="10" t="s">
        <v>5</v>
      </c>
      <c r="H8" s="8" t="s">
        <v>21</v>
      </c>
      <c r="I8" s="10" t="s">
        <v>17</v>
      </c>
      <c r="J8" s="10" t="s">
        <v>18</v>
      </c>
    </row>
    <row r="9" spans="1:11" ht="31.5">
      <c r="A9" s="11" t="s">
        <v>6</v>
      </c>
      <c r="B9" s="41" t="s">
        <v>7</v>
      </c>
      <c r="C9" s="41" t="s">
        <v>8</v>
      </c>
      <c r="D9" s="13" t="s">
        <v>9</v>
      </c>
      <c r="E9" s="28"/>
      <c r="F9" s="12"/>
      <c r="G9" s="12">
        <f>F9*1.23</f>
        <v>0</v>
      </c>
      <c r="H9" s="15">
        <v>1</v>
      </c>
      <c r="I9" s="16">
        <f>F9*H9</f>
        <v>0</v>
      </c>
      <c r="J9" s="16">
        <f>F9*H9*1.23</f>
        <v>0</v>
      </c>
    </row>
    <row r="10" spans="1:11" ht="408" customHeight="1">
      <c r="A10" s="17"/>
      <c r="B10" s="18"/>
      <c r="C10" s="19"/>
      <c r="D10" s="20" t="s">
        <v>10</v>
      </c>
      <c r="E10" s="21"/>
      <c r="F10" s="22"/>
      <c r="G10" s="22"/>
      <c r="H10" s="23"/>
      <c r="I10" s="24"/>
      <c r="J10" s="25"/>
      <c r="K10" s="4"/>
    </row>
    <row r="11" spans="1:11" ht="354.75" customHeight="1">
      <c r="A11" s="29"/>
      <c r="B11" s="30"/>
      <c r="C11" s="31"/>
      <c r="D11" s="32" t="s">
        <v>11</v>
      </c>
      <c r="E11" s="33"/>
      <c r="F11" s="34"/>
      <c r="G11" s="34"/>
      <c r="H11" s="35"/>
      <c r="I11" s="36"/>
      <c r="J11" s="37"/>
    </row>
    <row r="12" spans="1:11" ht="110.25">
      <c r="A12" s="29"/>
      <c r="B12" s="30"/>
      <c r="C12" s="31"/>
      <c r="D12" s="32" t="s">
        <v>12</v>
      </c>
      <c r="E12" s="33"/>
      <c r="F12" s="34"/>
      <c r="G12" s="34"/>
      <c r="H12" s="35"/>
      <c r="I12" s="36"/>
      <c r="J12" s="37"/>
    </row>
    <row r="13" spans="1:11">
      <c r="A13" s="46"/>
      <c r="B13" s="45"/>
      <c r="C13" s="42"/>
      <c r="D13" s="47" t="s">
        <v>20</v>
      </c>
      <c r="E13" s="42"/>
      <c r="F13" s="44"/>
      <c r="G13" s="44"/>
      <c r="H13" s="43"/>
      <c r="I13" s="44"/>
      <c r="J13" s="46"/>
    </row>
    <row r="14" spans="1:11">
      <c r="D14" s="39"/>
    </row>
    <row r="15" spans="1:11">
      <c r="D15" s="39"/>
    </row>
    <row r="16" spans="1:11">
      <c r="D16" s="39"/>
    </row>
    <row r="19" spans="3:10" ht="32.25" customHeight="1">
      <c r="F19" s="48"/>
      <c r="G19" s="48"/>
      <c r="H19" s="48"/>
      <c r="I19" s="48"/>
      <c r="J19" s="48"/>
    </row>
    <row r="20" spans="3:10" ht="42" customHeight="1">
      <c r="C20" s="14" t="s">
        <v>14</v>
      </c>
      <c r="F20" s="49" t="s">
        <v>19</v>
      </c>
      <c r="G20" s="49"/>
      <c r="H20" s="49"/>
      <c r="I20" s="49"/>
      <c r="J20" s="49"/>
    </row>
  </sheetData>
  <autoFilter ref="B8:J8" xr:uid="{00000000-0009-0000-0000-000000000000}"/>
  <mergeCells count="6">
    <mergeCell ref="F19:J19"/>
    <mergeCell ref="F20:J20"/>
    <mergeCell ref="A5:J5"/>
    <mergeCell ref="A1:J1"/>
    <mergeCell ref="A2:J2"/>
    <mergeCell ref="A6:J6"/>
  </mergeCells>
  <pageMargins left="0.39370078740157483" right="0.39370078740157483" top="0.39370078740157483" bottom="0.39370078740157483" header="0.51181102362204722" footer="0.51181102362204722"/>
  <pageSetup paperSize="9" scale="33" orientation="portrait" r:id="rId1"/>
  <headerFooter>
    <oddFooter>&amp;CStrana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Scanner</vt:lpstr>
      <vt:lpstr>Scanner!Oblasť_tlače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Spravca</dc:creator>
  <cp:lastModifiedBy>Miroslava Kapustová</cp:lastModifiedBy>
  <cp:lastPrinted>2025-05-20T04:59:43Z</cp:lastPrinted>
  <dcterms:created xsi:type="dcterms:W3CDTF">2025-04-16T05:52:34Z</dcterms:created>
  <dcterms:modified xsi:type="dcterms:W3CDTF">2025-05-20T04:59:59Z</dcterms:modified>
</cp:coreProperties>
</file>