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a.durajova\OneDrive - PROCESS MANAGEMENT, s.r.o\Pracovná plocha\D Durajova\6. VVS\5. DNS Vodárenský a kanalizačný materiál\40_2025_VODM Bardejov\4. Odpovede na ZoV + zmena SP\"/>
    </mc:Choice>
  </mc:AlternateContent>
  <xr:revisionPtr revIDLastSave="0" documentId="8_{F055ED8D-910B-4228-99BF-A457D7E477F0}" xr6:coauthVersionLast="47" xr6:coauthVersionMax="47" xr10:uidLastSave="{00000000-0000-0000-0000-000000000000}"/>
  <bookViews>
    <workbookView xWindow="-108" yWindow="-108" windowWidth="23256" windowHeight="12576" tabRatio="456" xr2:uid="{00000000-000D-0000-FFFF-FFFF00000000}"/>
  </bookViews>
  <sheets>
    <sheet name="pre Časť 2 - Necertifikované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6" i="2"/>
  <c r="I38" i="2" l="1"/>
</calcChain>
</file>

<file path=xl/sharedStrings.xml><?xml version="1.0" encoding="utf-8"?>
<sst xmlns="http://schemas.openxmlformats.org/spreadsheetml/2006/main" count="87" uniqueCount="57">
  <si>
    <t>Výzva č. 40/2025 - Názov: DNS VAKM výzva 40/2025 pre závod Bardejov, Duklianska 3 - pre Časť 2</t>
  </si>
  <si>
    <t xml:space="preserve">Technická špecifikácia </t>
  </si>
  <si>
    <t>Č.</t>
  </si>
  <si>
    <t>Materiál</t>
  </si>
  <si>
    <t>MJ</t>
  </si>
  <si>
    <t>Množstvo</t>
  </si>
  <si>
    <t>Výrobca naceneného materiálu</t>
  </si>
  <si>
    <t>Typológia naceneného materiálu</t>
  </si>
  <si>
    <t>Cena za 1 MJ v EUR bez DPH</t>
  </si>
  <si>
    <t>Cena celkom v EUR bez DPH</t>
  </si>
  <si>
    <t xml:space="preserve">Tvarovka liatinová na spájanie PE rúr prechod priamy d32-1" VOZ </t>
  </si>
  <si>
    <t>ks</t>
  </si>
  <si>
    <t xml:space="preserve">Tvarovka liatinová na spájanie PE rúr spojka d32-32 </t>
  </si>
  <si>
    <t xml:space="preserve">Tvarovka liatinová na spájanie PE rúr koleno 90° d32-32 </t>
  </si>
  <si>
    <t xml:space="preserve">Tvarovka liatinová na spájanie PE rúr koleno 90° d32x1" VOZ </t>
  </si>
  <si>
    <t>Rúra PVC tlaková d110x4,2/6000mm PN10 hrdlová, použitie: pitná voda (dodať atest pre styk s pitnou vodou)</t>
  </si>
  <si>
    <t>Rúra PVC tlaková d160x6,2/6000mm PN10 hrdlová, použitie: pitná voda (dodať atest pre styk s pitnou vodou)</t>
  </si>
  <si>
    <t>Rúra PVC tlaková d90x4,3/6000mm PN10 hrdlová, použitie: pitná voda (dodať atest pre styk s pitnou vodou)</t>
  </si>
  <si>
    <t>Tvarovka PVC tlaková ENPL d110, použitie: pitná voda (dodať atest pre styk s pitnou vodou)</t>
  </si>
  <si>
    <t>Tvarovka PVC tlaková ENPL d160, použitie: pitná voda (dodať atest pre styk s pitnou vodou)</t>
  </si>
  <si>
    <t>Tvarovka PVC tlaková FNPL d90,použitie: pitná voda (dodať atest pre styk s pitnou vodou)</t>
  </si>
  <si>
    <t>Príruba s istením proti posunu pre PE a PVC potrubie DN80</t>
  </si>
  <si>
    <t>Stop spojka DN80, telo: liatina, skrutky: nehrdzavejúca oceľ alebo pozinkovaná oceľ</t>
  </si>
  <si>
    <t>Stop spojka DN200, telo: liatina, skrutky: nehrdzavejúca oceľ alebo pozinkovaná oceľ</t>
  </si>
  <si>
    <t>Hydrantový nadstavec na hydrant podzemný DN80, 2xB75</t>
  </si>
  <si>
    <t>Poklop kanalizačný - okruhlý, B 125kN, DN600, kompozit</t>
  </si>
  <si>
    <t xml:space="preserve">Poklop liat. 600X600 D400 bez vetrania       </t>
  </si>
  <si>
    <t>Ventil na reguláciu hladiny s hydrostatickým pilotom  DN 80</t>
  </si>
  <si>
    <t>Fólia výstražná červeno-biela, PE, šírka: 70-80mm, balenie: 500m</t>
  </si>
  <si>
    <t>m</t>
  </si>
  <si>
    <t>Popisovač na HDPE rúry, vodoodolný, šírka stopy minimálne 1mm</t>
  </si>
  <si>
    <t>Povraz tesniaci k odpadovej liatine</t>
  </si>
  <si>
    <t>Vodič CY 4,0mm zeleno-žltý</t>
  </si>
  <si>
    <t>Tesnenie prírubové s oceľovou vložkou EPDM DN80 PN10-16</t>
  </si>
  <si>
    <t>Tesnenie prírubové s oceľovou vložkou EPDM DN100 PN10-16</t>
  </si>
  <si>
    <t>Tesnenie prírubové s oceľovou vložkou EPDM DN150 PN10-16</t>
  </si>
  <si>
    <t>Tesnenie prírubové s oceľovou vložkou EPDM DN200 PN10-16</t>
  </si>
  <si>
    <t xml:space="preserve">Vtokový kôš DN 80  2KS   </t>
  </si>
  <si>
    <t>Rúra priama DN150 “B“ 6m PE100 160x9,5 – SPIRO 280x06</t>
  </si>
  <si>
    <t xml:space="preserve">Spojka priama DN150 “B“  SN145 160– SPIRO 280x06  </t>
  </si>
  <si>
    <t xml:space="preserve">Tvarovka HDPE elektrofúzna koleno d160/90° SDR11  SPIRO  280x06  </t>
  </si>
  <si>
    <t>Rúra priama DN80“B“ 6m PE100 90x5,4 – SPIRO 210x06</t>
  </si>
  <si>
    <t>Spojka priama DN80 “B“  SN145 90– SPIRO 210x06</t>
  </si>
  <si>
    <t>Tvarovka HDPE elektrofúzna koleno d90/90° SDR11  SPIRO  210x06</t>
  </si>
  <si>
    <t xml:space="preserve">Cena celkom bez DPH 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</si>
  <si>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</si>
  <si>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</si>
  <si>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</si>
  <si>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</si>
  <si>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</si>
  <si>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</si>
  <si>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podpis</t>
  </si>
  <si>
    <t>V:</t>
  </si>
  <si>
    <t>Dňa:</t>
  </si>
  <si>
    <t>UPOZORNENIE!</t>
  </si>
  <si>
    <t>Povinné polia, ktoré vypĺňa uchádzač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</si>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</sst>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38"/>
    </font>
    <font>
      <sz val="11"/>
      <name val="Calibri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6" fillId="0" borderId="0"/>
  </cellStyleXfs>
  <cellXfs count="6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9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164" fontId="13" fillId="3" borderId="11" xfId="0" applyNumberFormat="1" applyFont="1" applyFill="1" applyBorder="1" applyAlignment="1">
      <alignment horizontal="right" vertical="center"/>
    </xf>
    <xf numFmtId="1" fontId="15" fillId="0" borderId="1" xfId="0" applyNumberFormat="1" applyFont="1" applyBorder="1"/>
    <xf numFmtId="1" fontId="15" fillId="0" borderId="1" xfId="0" applyNumberFormat="1" applyFont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1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right"/>
    </xf>
    <xf numFmtId="0" fontId="15" fillId="0" borderId="1" xfId="0" applyFont="1" applyBorder="1" applyAlignment="1">
      <alignment horizontal="center"/>
    </xf>
    <xf numFmtId="0" fontId="17" fillId="0" borderId="1" xfId="5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/>
    </xf>
    <xf numFmtId="0" fontId="15" fillId="0" borderId="1" xfId="0" applyFont="1" applyBorder="1" applyAlignment="1">
      <alignment vertical="top"/>
    </xf>
    <xf numFmtId="0" fontId="10" fillId="0" borderId="0" xfId="2" applyFont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8" xfId="2" applyNumberFormat="1" applyFont="1" applyFill="1" applyBorder="1" applyAlignment="1">
      <alignment horizontal="center" wrapText="1"/>
    </xf>
    <xf numFmtId="0" fontId="18" fillId="0" borderId="1" xfId="0" applyFont="1" applyBorder="1"/>
  </cellXfs>
  <cellStyles count="6">
    <cellStyle name="Normálna" xfId="0" builtinId="0"/>
    <cellStyle name="Normálna 2" xfId="2" xr:uid="{00000000-0005-0000-0000-000001000000}"/>
    <cellStyle name="Normálna 3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54"/>
  <sheetViews>
    <sheetView tabSelected="1" topLeftCell="B13" zoomScale="95" zoomScaleNormal="80" workbookViewId="0">
      <selection activeCell="E36" sqref="E36"/>
    </sheetView>
  </sheetViews>
  <sheetFormatPr defaultColWidth="9.44140625" defaultRowHeight="13.8" x14ac:dyDescent="0.25"/>
  <cols>
    <col min="1" max="1" width="2.77734375" style="1" customWidth="1"/>
    <col min="2" max="2" width="19.44140625" style="2" customWidth="1"/>
    <col min="3" max="3" width="129.5546875" style="2" customWidth="1"/>
    <col min="4" max="4" width="13" style="2" customWidth="1"/>
    <col min="5" max="5" width="12.77734375" style="2" customWidth="1"/>
    <col min="6" max="7" width="18.44140625" style="2" customWidth="1"/>
    <col min="8" max="8" width="15.77734375" style="4" customWidth="1"/>
    <col min="9" max="9" width="18.44140625" style="4" customWidth="1"/>
    <col min="10" max="10" width="12" style="2" bestFit="1" customWidth="1"/>
    <col min="11" max="12" width="9.44140625" style="2"/>
    <col min="13" max="16384" width="9.44140625" style="1"/>
  </cols>
  <sheetData>
    <row r="2" spans="2:9" ht="18" x14ac:dyDescent="0.25">
      <c r="B2" s="54" t="s">
        <v>0</v>
      </c>
      <c r="C2" s="54"/>
      <c r="D2" s="54"/>
      <c r="E2" s="54"/>
      <c r="F2" s="54"/>
      <c r="G2" s="54"/>
      <c r="H2" s="54"/>
      <c r="I2" s="54"/>
    </row>
    <row r="3" spans="2:9" ht="17.25" customHeight="1" x14ac:dyDescent="0.25">
      <c r="B3" s="55" t="s">
        <v>56</v>
      </c>
      <c r="C3" s="55"/>
      <c r="D3" s="55"/>
      <c r="E3" s="55"/>
      <c r="F3" s="55"/>
      <c r="G3" s="55"/>
      <c r="H3" s="55"/>
      <c r="I3" s="55"/>
    </row>
    <row r="4" spans="2:9" ht="26.25" customHeight="1" x14ac:dyDescent="0.25">
      <c r="B4" s="56" t="s">
        <v>1</v>
      </c>
      <c r="C4" s="56"/>
      <c r="D4" s="56"/>
      <c r="E4" s="56"/>
      <c r="F4" s="56"/>
      <c r="G4" s="56"/>
      <c r="H4" s="56"/>
      <c r="I4" s="56"/>
    </row>
    <row r="5" spans="2:9" ht="54.75" customHeight="1" x14ac:dyDescent="0.25">
      <c r="B5" s="7" t="s">
        <v>2</v>
      </c>
      <c r="C5" s="7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</row>
    <row r="6" spans="2:9" ht="15" customHeight="1" x14ac:dyDescent="0.3">
      <c r="B6" s="5">
        <v>1</v>
      </c>
      <c r="C6" s="39" t="s">
        <v>10</v>
      </c>
      <c r="D6" s="40" t="s">
        <v>11</v>
      </c>
      <c r="E6" s="41">
        <v>30</v>
      </c>
      <c r="F6" s="20"/>
      <c r="G6" s="21"/>
      <c r="H6" s="22"/>
      <c r="I6" s="9">
        <f>H6*E6</f>
        <v>0</v>
      </c>
    </row>
    <row r="7" spans="2:9" ht="15" customHeight="1" x14ac:dyDescent="0.3">
      <c r="B7" s="5">
        <v>2</v>
      </c>
      <c r="C7" s="39" t="s">
        <v>12</v>
      </c>
      <c r="D7" s="40" t="s">
        <v>11</v>
      </c>
      <c r="E7" s="41">
        <v>20</v>
      </c>
      <c r="F7" s="36"/>
      <c r="G7" s="37"/>
      <c r="H7" s="38"/>
      <c r="I7" s="9">
        <f t="shared" ref="I7:I37" si="0">H7*E7</f>
        <v>0</v>
      </c>
    </row>
    <row r="8" spans="2:9" ht="15" customHeight="1" x14ac:dyDescent="0.3">
      <c r="B8" s="5">
        <v>3</v>
      </c>
      <c r="C8" s="39" t="s">
        <v>13</v>
      </c>
      <c r="D8" s="40" t="s">
        <v>11</v>
      </c>
      <c r="E8" s="41">
        <v>50</v>
      </c>
      <c r="F8" s="36"/>
      <c r="G8" s="37"/>
      <c r="H8" s="38"/>
      <c r="I8" s="9">
        <f t="shared" si="0"/>
        <v>0</v>
      </c>
    </row>
    <row r="9" spans="2:9" ht="15" customHeight="1" x14ac:dyDescent="0.3">
      <c r="B9" s="5">
        <v>4</v>
      </c>
      <c r="C9" s="39" t="s">
        <v>14</v>
      </c>
      <c r="D9" s="40" t="s">
        <v>11</v>
      </c>
      <c r="E9" s="41">
        <v>20</v>
      </c>
      <c r="F9" s="36"/>
      <c r="G9" s="37"/>
      <c r="H9" s="38"/>
      <c r="I9" s="9">
        <f t="shared" si="0"/>
        <v>0</v>
      </c>
    </row>
    <row r="10" spans="2:9" ht="15" customHeight="1" x14ac:dyDescent="0.3">
      <c r="B10" s="5">
        <v>5</v>
      </c>
      <c r="C10" s="42" t="s">
        <v>15</v>
      </c>
      <c r="D10" s="43" t="s">
        <v>11</v>
      </c>
      <c r="E10" s="41">
        <v>5</v>
      </c>
      <c r="F10" s="36"/>
      <c r="G10" s="37"/>
      <c r="H10" s="38"/>
      <c r="I10" s="9">
        <f t="shared" si="0"/>
        <v>0</v>
      </c>
    </row>
    <row r="11" spans="2:9" ht="15" customHeight="1" x14ac:dyDescent="0.3">
      <c r="B11" s="5">
        <v>6</v>
      </c>
      <c r="C11" s="42" t="s">
        <v>16</v>
      </c>
      <c r="D11" s="43" t="s">
        <v>11</v>
      </c>
      <c r="E11" s="41">
        <v>3</v>
      </c>
      <c r="F11" s="36"/>
      <c r="G11" s="37"/>
      <c r="H11" s="38"/>
      <c r="I11" s="9">
        <f t="shared" si="0"/>
        <v>0</v>
      </c>
    </row>
    <row r="12" spans="2:9" ht="15" customHeight="1" x14ac:dyDescent="0.3">
      <c r="B12" s="5">
        <v>7</v>
      </c>
      <c r="C12" s="42" t="s">
        <v>17</v>
      </c>
      <c r="D12" s="43" t="s">
        <v>11</v>
      </c>
      <c r="E12" s="41">
        <v>5</v>
      </c>
      <c r="F12" s="36"/>
      <c r="G12" s="37"/>
      <c r="H12" s="38"/>
      <c r="I12" s="9">
        <f t="shared" si="0"/>
        <v>0</v>
      </c>
    </row>
    <row r="13" spans="2:9" ht="15" customHeight="1" x14ac:dyDescent="0.3">
      <c r="B13" s="5">
        <v>8</v>
      </c>
      <c r="C13" s="44" t="s">
        <v>18</v>
      </c>
      <c r="D13" s="43" t="s">
        <v>11</v>
      </c>
      <c r="E13" s="41">
        <v>10</v>
      </c>
      <c r="F13" s="36"/>
      <c r="G13" s="37"/>
      <c r="H13" s="38"/>
      <c r="I13" s="9">
        <f t="shared" si="0"/>
        <v>0</v>
      </c>
    </row>
    <row r="14" spans="2:9" ht="15" customHeight="1" x14ac:dyDescent="0.3">
      <c r="B14" s="5">
        <v>9</v>
      </c>
      <c r="C14" s="44" t="s">
        <v>19</v>
      </c>
      <c r="D14" s="43" t="s">
        <v>11</v>
      </c>
      <c r="E14" s="41">
        <v>4</v>
      </c>
      <c r="F14" s="36"/>
      <c r="G14" s="37"/>
      <c r="H14" s="38"/>
      <c r="I14" s="9">
        <f t="shared" si="0"/>
        <v>0</v>
      </c>
    </row>
    <row r="15" spans="2:9" ht="15" customHeight="1" x14ac:dyDescent="0.3">
      <c r="B15" s="5">
        <v>10</v>
      </c>
      <c r="C15" s="41" t="s">
        <v>20</v>
      </c>
      <c r="D15" s="43" t="s">
        <v>11</v>
      </c>
      <c r="E15" s="41">
        <v>2</v>
      </c>
      <c r="F15" s="36"/>
      <c r="G15" s="37"/>
      <c r="H15" s="38"/>
      <c r="I15" s="9">
        <f t="shared" si="0"/>
        <v>0</v>
      </c>
    </row>
    <row r="16" spans="2:9" ht="15" customHeight="1" x14ac:dyDescent="0.3">
      <c r="B16" s="5">
        <v>11</v>
      </c>
      <c r="C16" s="42" t="s">
        <v>21</v>
      </c>
      <c r="D16" s="45" t="s">
        <v>11</v>
      </c>
      <c r="E16" s="41">
        <v>4</v>
      </c>
      <c r="F16" s="36"/>
      <c r="G16" s="37"/>
      <c r="H16" s="38"/>
      <c r="I16" s="9">
        <f t="shared" si="0"/>
        <v>0</v>
      </c>
    </row>
    <row r="17" spans="2:9" ht="15" customHeight="1" x14ac:dyDescent="0.3">
      <c r="B17" s="5">
        <v>12</v>
      </c>
      <c r="C17" s="39" t="s">
        <v>22</v>
      </c>
      <c r="D17" s="45" t="s">
        <v>11</v>
      </c>
      <c r="E17" s="41">
        <v>5</v>
      </c>
      <c r="F17" s="36"/>
      <c r="G17" s="37"/>
      <c r="H17" s="38"/>
      <c r="I17" s="9">
        <f t="shared" si="0"/>
        <v>0</v>
      </c>
    </row>
    <row r="18" spans="2:9" ht="15" customHeight="1" x14ac:dyDescent="0.3">
      <c r="B18" s="5">
        <v>13</v>
      </c>
      <c r="C18" s="39" t="s">
        <v>23</v>
      </c>
      <c r="D18" s="45" t="s">
        <v>11</v>
      </c>
      <c r="E18" s="41">
        <v>1</v>
      </c>
      <c r="F18" s="36"/>
      <c r="G18" s="37"/>
      <c r="H18" s="38"/>
      <c r="I18" s="9">
        <f t="shared" si="0"/>
        <v>0</v>
      </c>
    </row>
    <row r="19" spans="2:9" ht="15" customHeight="1" x14ac:dyDescent="0.3">
      <c r="B19" s="5">
        <v>14</v>
      </c>
      <c r="C19" s="41" t="s">
        <v>24</v>
      </c>
      <c r="D19" s="40" t="s">
        <v>11</v>
      </c>
      <c r="E19" s="46">
        <v>1</v>
      </c>
      <c r="F19" s="36"/>
      <c r="G19" s="37"/>
      <c r="H19" s="38"/>
      <c r="I19" s="9">
        <f t="shared" si="0"/>
        <v>0</v>
      </c>
    </row>
    <row r="20" spans="2:9" ht="15" customHeight="1" x14ac:dyDescent="0.3">
      <c r="B20" s="5">
        <v>15</v>
      </c>
      <c r="C20" s="41" t="s">
        <v>25</v>
      </c>
      <c r="D20" s="47" t="s">
        <v>11</v>
      </c>
      <c r="E20" s="46">
        <v>1</v>
      </c>
      <c r="F20" s="36"/>
      <c r="G20" s="37"/>
      <c r="H20" s="38"/>
      <c r="I20" s="9">
        <f t="shared" si="0"/>
        <v>0</v>
      </c>
    </row>
    <row r="21" spans="2:9" ht="15" customHeight="1" x14ac:dyDescent="0.3">
      <c r="B21" s="5">
        <v>16</v>
      </c>
      <c r="C21" s="48" t="s">
        <v>26</v>
      </c>
      <c r="D21" s="49" t="s">
        <v>11</v>
      </c>
      <c r="E21" s="41">
        <v>1</v>
      </c>
      <c r="F21" s="36"/>
      <c r="G21" s="37"/>
      <c r="H21" s="38"/>
      <c r="I21" s="9">
        <f t="shared" si="0"/>
        <v>0</v>
      </c>
    </row>
    <row r="22" spans="2:9" ht="15" customHeight="1" x14ac:dyDescent="0.3">
      <c r="B22" s="5">
        <v>17</v>
      </c>
      <c r="C22" s="50" t="s">
        <v>27</v>
      </c>
      <c r="D22" s="43" t="s">
        <v>11</v>
      </c>
      <c r="E22" s="41">
        <v>1</v>
      </c>
      <c r="F22" s="36"/>
      <c r="G22" s="37"/>
      <c r="H22" s="38"/>
      <c r="I22" s="9">
        <f t="shared" si="0"/>
        <v>0</v>
      </c>
    </row>
    <row r="23" spans="2:9" ht="15" customHeight="1" x14ac:dyDescent="0.3">
      <c r="B23" s="5">
        <v>18</v>
      </c>
      <c r="C23" s="41" t="s">
        <v>28</v>
      </c>
      <c r="D23" s="51" t="s">
        <v>29</v>
      </c>
      <c r="E23" s="41">
        <v>2000</v>
      </c>
      <c r="F23" s="36"/>
      <c r="G23" s="37"/>
      <c r="H23" s="38"/>
      <c r="I23" s="9">
        <f t="shared" si="0"/>
        <v>0</v>
      </c>
    </row>
    <row r="24" spans="2:9" ht="15" customHeight="1" x14ac:dyDescent="0.3">
      <c r="B24" s="5">
        <v>19</v>
      </c>
      <c r="C24" s="41" t="s">
        <v>30</v>
      </c>
      <c r="D24" s="47" t="s">
        <v>11</v>
      </c>
      <c r="E24" s="41">
        <v>5</v>
      </c>
      <c r="F24" s="36"/>
      <c r="G24" s="37"/>
      <c r="H24" s="38"/>
      <c r="I24" s="9">
        <f t="shared" si="0"/>
        <v>0</v>
      </c>
    </row>
    <row r="25" spans="2:9" ht="15" customHeight="1" x14ac:dyDescent="0.3">
      <c r="B25" s="5">
        <v>20</v>
      </c>
      <c r="C25" s="41" t="s">
        <v>31</v>
      </c>
      <c r="D25" s="47" t="s">
        <v>29</v>
      </c>
      <c r="E25" s="41">
        <v>50</v>
      </c>
      <c r="F25" s="36"/>
      <c r="G25" s="37"/>
      <c r="H25" s="38"/>
      <c r="I25" s="9">
        <f t="shared" si="0"/>
        <v>0</v>
      </c>
    </row>
    <row r="26" spans="2:9" ht="15" customHeight="1" x14ac:dyDescent="0.3">
      <c r="B26" s="5">
        <v>21</v>
      </c>
      <c r="C26" s="41" t="s">
        <v>32</v>
      </c>
      <c r="D26" s="47" t="s">
        <v>29</v>
      </c>
      <c r="E26" s="41">
        <v>400</v>
      </c>
      <c r="F26" s="36"/>
      <c r="G26" s="37"/>
      <c r="H26" s="38"/>
      <c r="I26" s="9">
        <f t="shared" si="0"/>
        <v>0</v>
      </c>
    </row>
    <row r="27" spans="2:9" ht="15" customHeight="1" x14ac:dyDescent="0.3">
      <c r="B27" s="5">
        <v>22</v>
      </c>
      <c r="C27" s="52" t="s">
        <v>33</v>
      </c>
      <c r="D27" s="40" t="s">
        <v>11</v>
      </c>
      <c r="E27" s="41">
        <v>52</v>
      </c>
      <c r="F27" s="36"/>
      <c r="G27" s="37"/>
      <c r="H27" s="38"/>
      <c r="I27" s="9">
        <f t="shared" si="0"/>
        <v>0</v>
      </c>
    </row>
    <row r="28" spans="2:9" ht="15" customHeight="1" x14ac:dyDescent="0.3">
      <c r="B28" s="5">
        <v>23</v>
      </c>
      <c r="C28" s="52" t="s">
        <v>34</v>
      </c>
      <c r="D28" s="40" t="s">
        <v>11</v>
      </c>
      <c r="E28" s="41">
        <v>30</v>
      </c>
      <c r="F28" s="36"/>
      <c r="G28" s="37"/>
      <c r="H28" s="38"/>
      <c r="I28" s="9">
        <f t="shared" si="0"/>
        <v>0</v>
      </c>
    </row>
    <row r="29" spans="2:9" ht="15" customHeight="1" x14ac:dyDescent="0.3">
      <c r="B29" s="5">
        <v>24</v>
      </c>
      <c r="C29" s="52" t="s">
        <v>35</v>
      </c>
      <c r="D29" s="40" t="s">
        <v>11</v>
      </c>
      <c r="E29" s="41">
        <v>10</v>
      </c>
      <c r="F29" s="36"/>
      <c r="G29" s="37"/>
      <c r="H29" s="38"/>
      <c r="I29" s="9">
        <f t="shared" si="0"/>
        <v>0</v>
      </c>
    </row>
    <row r="30" spans="2:9" ht="15" customHeight="1" x14ac:dyDescent="0.3">
      <c r="B30" s="5">
        <v>25</v>
      </c>
      <c r="C30" s="52" t="s">
        <v>36</v>
      </c>
      <c r="D30" s="40" t="s">
        <v>11</v>
      </c>
      <c r="E30" s="41">
        <v>4</v>
      </c>
      <c r="F30" s="36"/>
      <c r="G30" s="37"/>
      <c r="H30" s="38"/>
      <c r="I30" s="9">
        <f t="shared" si="0"/>
        <v>0</v>
      </c>
    </row>
    <row r="31" spans="2:9" ht="15" customHeight="1" x14ac:dyDescent="0.3">
      <c r="B31" s="5">
        <v>26</v>
      </c>
      <c r="C31" s="41" t="s">
        <v>37</v>
      </c>
      <c r="D31" s="49" t="s">
        <v>11</v>
      </c>
      <c r="E31" s="41">
        <v>2</v>
      </c>
      <c r="F31" s="36"/>
      <c r="G31" s="37"/>
      <c r="H31" s="38"/>
      <c r="I31" s="9">
        <f t="shared" si="0"/>
        <v>0</v>
      </c>
    </row>
    <row r="32" spans="2:9" ht="15" customHeight="1" x14ac:dyDescent="0.3">
      <c r="B32" s="5">
        <v>27</v>
      </c>
      <c r="C32" s="41" t="s">
        <v>38</v>
      </c>
      <c r="D32" s="49" t="s">
        <v>29</v>
      </c>
      <c r="E32" s="41">
        <v>36</v>
      </c>
      <c r="F32" s="23"/>
      <c r="G32" s="24"/>
      <c r="H32" s="25"/>
      <c r="I32" s="9">
        <f t="shared" si="0"/>
        <v>0</v>
      </c>
    </row>
    <row r="33" spans="2:15" ht="15" customHeight="1" x14ac:dyDescent="0.3">
      <c r="B33" s="5">
        <v>28</v>
      </c>
      <c r="C33" s="41" t="s">
        <v>39</v>
      </c>
      <c r="D33" s="49" t="s">
        <v>11</v>
      </c>
      <c r="E33" s="61">
        <v>6</v>
      </c>
      <c r="F33" s="23"/>
      <c r="G33" s="24"/>
      <c r="H33" s="25"/>
      <c r="I33" s="9">
        <f t="shared" si="0"/>
        <v>0</v>
      </c>
    </row>
    <row r="34" spans="2:15" ht="14.4" x14ac:dyDescent="0.3">
      <c r="B34" s="5">
        <v>29</v>
      </c>
      <c r="C34" s="41" t="s">
        <v>40</v>
      </c>
      <c r="D34" s="49" t="s">
        <v>11</v>
      </c>
      <c r="E34" s="41">
        <v>2</v>
      </c>
      <c r="F34" s="23"/>
      <c r="G34" s="24"/>
      <c r="H34" s="25"/>
      <c r="I34" s="9">
        <f t="shared" si="0"/>
        <v>0</v>
      </c>
    </row>
    <row r="35" spans="2:15" ht="15" customHeight="1" x14ac:dyDescent="0.3">
      <c r="B35" s="5">
        <v>30</v>
      </c>
      <c r="C35" s="41" t="s">
        <v>41</v>
      </c>
      <c r="D35" s="49" t="s">
        <v>29</v>
      </c>
      <c r="E35" s="41">
        <v>12</v>
      </c>
      <c r="F35" s="23"/>
      <c r="G35" s="24"/>
      <c r="H35" s="25"/>
      <c r="I35" s="9">
        <f t="shared" si="0"/>
        <v>0</v>
      </c>
    </row>
    <row r="36" spans="2:15" ht="15" customHeight="1" x14ac:dyDescent="0.3">
      <c r="B36" s="5">
        <v>31</v>
      </c>
      <c r="C36" s="41" t="s">
        <v>42</v>
      </c>
      <c r="D36" s="49" t="s">
        <v>11</v>
      </c>
      <c r="E36" s="61">
        <v>2</v>
      </c>
      <c r="F36" s="23"/>
      <c r="G36" s="24"/>
      <c r="H36" s="25"/>
      <c r="I36" s="9">
        <f t="shared" si="0"/>
        <v>0</v>
      </c>
    </row>
    <row r="37" spans="2:15" ht="15" customHeight="1" x14ac:dyDescent="0.3">
      <c r="B37" s="5">
        <v>32</v>
      </c>
      <c r="C37" s="41" t="s">
        <v>43</v>
      </c>
      <c r="D37" s="49" t="s">
        <v>11</v>
      </c>
      <c r="E37" s="41">
        <v>2</v>
      </c>
      <c r="F37" s="23"/>
      <c r="G37" s="24"/>
      <c r="H37" s="25"/>
      <c r="I37" s="9">
        <f t="shared" si="0"/>
        <v>0</v>
      </c>
    </row>
    <row r="38" spans="2:15" s="3" customFormat="1" ht="23.25" customHeight="1" x14ac:dyDescent="0.25">
      <c r="B38" s="57" t="s">
        <v>44</v>
      </c>
      <c r="C38" s="57"/>
      <c r="D38" s="58"/>
      <c r="E38" s="58"/>
      <c r="F38" s="57"/>
      <c r="G38" s="57"/>
      <c r="H38" s="57"/>
      <c r="I38" s="6">
        <f>SUM(I6:I37)</f>
        <v>0</v>
      </c>
    </row>
    <row r="40" spans="2:15" x14ac:dyDescent="0.25">
      <c r="C40" s="4"/>
    </row>
    <row r="41" spans="2:15" x14ac:dyDescent="0.25">
      <c r="C41" s="12" t="s">
        <v>45</v>
      </c>
    </row>
    <row r="42" spans="2:15" ht="13.05" customHeight="1" x14ac:dyDescent="0.25">
      <c r="B42" s="16" t="s">
        <v>46</v>
      </c>
      <c r="C42" s="18"/>
      <c r="F42" s="12"/>
      <c r="G42" s="59"/>
      <c r="H42" s="59"/>
      <c r="J42" s="12"/>
      <c r="K42" s="12"/>
      <c r="L42" s="26"/>
      <c r="M42" s="26"/>
      <c r="N42" s="10"/>
      <c r="O42" s="10"/>
    </row>
    <row r="43" spans="2:15" x14ac:dyDescent="0.25">
      <c r="B43" s="13" t="s">
        <v>47</v>
      </c>
      <c r="C43" s="19"/>
      <c r="G43" s="59"/>
      <c r="H43" s="59"/>
      <c r="J43" s="12"/>
      <c r="K43" s="12"/>
      <c r="L43" s="27"/>
      <c r="M43" s="27"/>
      <c r="N43" s="13"/>
      <c r="O43" s="13"/>
    </row>
    <row r="44" spans="2:15" x14ac:dyDescent="0.25">
      <c r="B44" s="13" t="s">
        <v>48</v>
      </c>
      <c r="C44" s="19"/>
      <c r="G44" s="59"/>
      <c r="H44" s="59"/>
      <c r="J44" s="12"/>
      <c r="K44" s="12"/>
      <c r="L44" s="27"/>
      <c r="M44" s="27"/>
      <c r="N44" s="13"/>
      <c r="O44" s="13"/>
    </row>
    <row r="45" spans="2:15" x14ac:dyDescent="0.25">
      <c r="B45" s="13" t="s">
        <v>49</v>
      </c>
      <c r="C45" s="19"/>
      <c r="G45" s="60"/>
      <c r="H45" s="60"/>
      <c r="J45" s="12"/>
      <c r="K45" s="12"/>
      <c r="L45" s="27"/>
      <c r="M45" s="27"/>
      <c r="N45" s="13"/>
      <c r="O45" s="13"/>
    </row>
    <row r="46" spans="2:15" ht="26.4" x14ac:dyDescent="0.25">
      <c r="B46" s="13" t="s">
        <v>50</v>
      </c>
      <c r="C46" s="19"/>
      <c r="G46" s="53" t="s">
        <v>51</v>
      </c>
      <c r="H46" s="53"/>
      <c r="J46" s="12"/>
      <c r="K46" s="12"/>
      <c r="L46" s="27"/>
      <c r="M46" s="27"/>
      <c r="N46" s="13"/>
      <c r="O46" s="13"/>
    </row>
    <row r="47" spans="2:15" ht="13.05" customHeight="1" x14ac:dyDescent="0.25">
      <c r="B47" s="14"/>
      <c r="C47" s="11"/>
      <c r="G47" s="53"/>
      <c r="H47" s="53"/>
      <c r="J47" s="12"/>
      <c r="K47" s="12"/>
      <c r="L47" s="27"/>
      <c r="M47" s="27"/>
      <c r="N47" s="13"/>
      <c r="O47" s="13"/>
    </row>
    <row r="48" spans="2:15" x14ac:dyDescent="0.25">
      <c r="B48" s="10" t="s">
        <v>52</v>
      </c>
      <c r="C48" s="11"/>
      <c r="G48" s="14"/>
      <c r="H48" s="12"/>
      <c r="J48" s="12"/>
      <c r="K48" s="12"/>
      <c r="L48" s="26"/>
      <c r="O48" s="10"/>
    </row>
    <row r="49" spans="2:15" x14ac:dyDescent="0.25">
      <c r="B49" s="10" t="s">
        <v>53</v>
      </c>
      <c r="C49" s="11"/>
      <c r="G49" s="10"/>
      <c r="H49" s="12"/>
      <c r="J49" s="12"/>
      <c r="K49" s="26"/>
      <c r="L49" s="26"/>
      <c r="O49" s="10"/>
    </row>
    <row r="50" spans="2:15" x14ac:dyDescent="0.25">
      <c r="B50" s="13"/>
      <c r="C50" s="15"/>
      <c r="G50" s="10"/>
      <c r="H50" s="12"/>
      <c r="J50" s="28"/>
      <c r="K50" s="26"/>
      <c r="L50" s="26"/>
      <c r="O50" s="10"/>
    </row>
    <row r="51" spans="2:15" x14ac:dyDescent="0.25">
      <c r="B51" s="13" t="s">
        <v>54</v>
      </c>
      <c r="C51" s="17" t="s">
        <v>55</v>
      </c>
      <c r="G51" s="13"/>
      <c r="H51" s="12"/>
      <c r="J51" s="29"/>
      <c r="K51" s="27"/>
      <c r="L51" s="27"/>
      <c r="O51" s="13"/>
    </row>
    <row r="52" spans="2:15" x14ac:dyDescent="0.25">
      <c r="G52" s="13"/>
      <c r="H52" s="12"/>
      <c r="J52" s="30"/>
      <c r="K52" s="31"/>
      <c r="L52" s="31"/>
      <c r="O52" s="13"/>
    </row>
    <row r="53" spans="2:15" x14ac:dyDescent="0.25">
      <c r="F53" s="32"/>
      <c r="G53" s="32"/>
      <c r="H53" s="12"/>
      <c r="J53" s="32"/>
      <c r="K53" s="32"/>
      <c r="L53" s="26"/>
      <c r="O53" s="10"/>
    </row>
    <row r="54" spans="2:15" x14ac:dyDescent="0.25">
      <c r="F54" s="33"/>
      <c r="G54" s="33"/>
      <c r="H54" s="33"/>
      <c r="J54" s="34"/>
      <c r="K54" s="33"/>
      <c r="L54" s="33"/>
      <c r="M54" s="35"/>
      <c r="N54" s="13"/>
      <c r="O54" s="33"/>
    </row>
  </sheetData>
  <mergeCells count="6">
    <mergeCell ref="G46:H47"/>
    <mergeCell ref="B2:I2"/>
    <mergeCell ref="B3:I3"/>
    <mergeCell ref="B4:I4"/>
    <mergeCell ref="B38:H38"/>
    <mergeCell ref="G42:H45"/>
  </mergeCells>
  <conditionalFormatting sqref="C6">
    <cfRule type="duplicateValues" dxfId="18" priority="18"/>
    <cfRule type="duplicateValues" dxfId="17" priority="19"/>
  </conditionalFormatting>
  <conditionalFormatting sqref="C7">
    <cfRule type="duplicateValues" dxfId="16" priority="17"/>
  </conditionalFormatting>
  <conditionalFormatting sqref="C8">
    <cfRule type="duplicateValues" dxfId="15" priority="16"/>
  </conditionalFormatting>
  <conditionalFormatting sqref="C9">
    <cfRule type="duplicateValues" dxfId="14" priority="15"/>
  </conditionalFormatting>
  <conditionalFormatting sqref="C10">
    <cfRule type="duplicateValues" dxfId="13" priority="14"/>
  </conditionalFormatting>
  <conditionalFormatting sqref="C11">
    <cfRule type="duplicateValues" dxfId="12" priority="13"/>
  </conditionalFormatting>
  <conditionalFormatting sqref="C12">
    <cfRule type="duplicateValues" dxfId="11" priority="12"/>
  </conditionalFormatting>
  <conditionalFormatting sqref="C13">
    <cfRule type="duplicateValues" dxfId="10" priority="10"/>
    <cfRule type="duplicateValues" dxfId="9" priority="11"/>
  </conditionalFormatting>
  <conditionalFormatting sqref="C14">
    <cfRule type="duplicateValues" dxfId="8" priority="6"/>
    <cfRule type="duplicateValues" dxfId="7" priority="7"/>
    <cfRule type="duplicateValues" dxfId="6" priority="8"/>
    <cfRule type="duplicateValues" dxfId="5" priority="9"/>
  </conditionalFormatting>
  <conditionalFormatting sqref="C19">
    <cfRule type="duplicateValues" dxfId="4" priority="4"/>
    <cfRule type="duplicateValues" dxfId="3" priority="5"/>
  </conditionalFormatting>
  <conditionalFormatting sqref="C21">
    <cfRule type="duplicateValues" dxfId="2" priority="3"/>
  </conditionalFormatting>
  <conditionalFormatting sqref="C22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Javorský Rastislav</dc:creator>
  <cp:keywords/>
  <dc:description/>
  <cp:lastModifiedBy>Dana Ďurajová</cp:lastModifiedBy>
  <cp:revision/>
  <dcterms:created xsi:type="dcterms:W3CDTF">2021-02-23T13:19:13Z</dcterms:created>
  <dcterms:modified xsi:type="dcterms:W3CDTF">2025-05-29T17:58:10Z</dcterms:modified>
  <cp:category/>
  <cp:contentStatus/>
</cp:coreProperties>
</file>