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7_2025_VODM Vranov nad Topľou/"/>
    </mc:Choice>
  </mc:AlternateContent>
  <xr:revisionPtr revIDLastSave="0" documentId="13_ncr:1_{8153EC40-C9A6-B34C-BF47-2AAB20F513F2}" xr6:coauthVersionLast="47" xr6:coauthVersionMax="47" xr10:uidLastSave="{00000000-0000-0000-0000-000000000000}"/>
  <bookViews>
    <workbookView xWindow="31620" yWindow="780" windowWidth="36420" windowHeight="26600" tabRatio="456" xr2:uid="{00000000-000D-0000-FFFF-FFFF00000000}"/>
  </bookViews>
  <sheets>
    <sheet name="pre Časť 1 - Ceritifkova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J25" i="1" l="1"/>
</calcChain>
</file>

<file path=xl/sharedStrings.xml><?xml version="1.0" encoding="utf-8"?>
<sst xmlns="http://schemas.openxmlformats.org/spreadsheetml/2006/main" count="82" uniqueCount="47">
  <si>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</si>
  <si>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</si>
  <si>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</si>
  <si>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</si>
  <si>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</si>
  <si>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</si>
  <si>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</si>
  <si>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</si>
  <si>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</si>
  <si>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</si>
  <si>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m</t>
  </si>
  <si>
    <t>viď. Príloha č. 2</t>
  </si>
  <si>
    <t>ks</t>
  </si>
  <si>
    <t>Spojka U DN200 PN10/16 EPDM (multi, s istením proti posunu)</t>
  </si>
  <si>
    <t>Poklop ventilový pevný, PA/GG, H=250mm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</si>
  <si>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</si>
  <si>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</si>
  <si>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</si>
  <si>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</si>
  <si>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</si>
  <si>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</si>
  <si>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</si>
  <si>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</si>
  <si>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</si>
  <si>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</si>
  <si>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</si>
  <si>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</si>
  <si>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</si>
  <si>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Rúra PVC kanalizačná hladká plnostenná SN8 d315/5000mm</t>
  </si>
  <si>
    <t>Vodomerná zostava s odvodňovacím ventilom, uzamykateľná</t>
  </si>
  <si>
    <t>Rúra HDPE PE100 d225x20,5/6000mm PN16 SDR11</t>
  </si>
  <si>
    <t>Rúra HDPE PE100 d90x5,4/6000mm PN10 SDR17</t>
  </si>
  <si>
    <t>Rúra HDPE PE100RC d110x6,6/6000mm PN10 SDR17</t>
  </si>
  <si>
    <t>Tvarovka na spájanie HDPE mechanická spojka d50x6/4" PN16 VNZ</t>
  </si>
  <si>
    <t>Tvarovka PVC hladké odbočka 45° d160/160</t>
  </si>
  <si>
    <t>Tvarovka liatinová prírubová T-kus DN150/100 PN10/16</t>
  </si>
  <si>
    <t>Tvarovka liatinová prírubová FF/TP DN80/300 PN10/16, 8-dierová príruba</t>
  </si>
  <si>
    <t>Tvarovka liatinová prírubová FF/TP DN80/500 PN25, 8 dierová príruba</t>
  </si>
  <si>
    <t>Opravný pás nerezový jednodielny DN200, L300mm, médiové potrubie: liatina, PVC, PE, azbestocement</t>
  </si>
  <si>
    <t>Pás navŕtavací pre domové prípojky so závitovým výstupom pre PE a PVC potrubie d110/2"</t>
  </si>
  <si>
    <t>Hydrant podzemný DN80/1000 PN16</t>
  </si>
  <si>
    <t>Rohový ventil pre domové prípojky liatinový s hrdlom pre PE potrubie/VOZ d32/1"</t>
  </si>
  <si>
    <t>Súprava zemná tuhá k posúvaču pre domové prípojky DN3/4"-2" 2,00m  kompatibilná s posúvačom domovej prípojky zn. HAWLE</t>
  </si>
  <si>
    <t>Posúvač domovej prípojky liatinový s VOZ/hrdlo pre PE potrubie 1"/d32   kompatibilný so zemnou súpravou tuhou pre domové prípojky zn. HAWLE</t>
  </si>
  <si>
    <t>Posúvač domovej prípojky liatinový s VOZ /hrdlo pre PE potrubie  5/4"-32   kompatibilný so zemnou súpravou tuhou pre domové prípojky zn. HAWLE</t>
  </si>
  <si>
    <t>Výzva č. 47/2025 - Názov: DNS VAKM výzva 47/2025 pre závod VODM Vranov nad Topľou - pre Časť 1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</si>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</sst>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7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1"/>
  <sheetViews>
    <sheetView tabSelected="1" zoomScale="130" zoomScaleNormal="130" workbookViewId="0">
      <selection activeCell="B25" sqref="B25:I2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45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46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0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2:10" ht="15" customHeight="1" x14ac:dyDescent="0.15">
      <c r="B6" s="28">
        <v>1</v>
      </c>
      <c r="C6" s="29" t="s">
        <v>30</v>
      </c>
      <c r="D6" s="30" t="s">
        <v>10</v>
      </c>
      <c r="E6" s="29">
        <v>12</v>
      </c>
      <c r="F6" s="9" t="s">
        <v>11</v>
      </c>
      <c r="G6" s="22"/>
      <c r="H6" s="23"/>
      <c r="I6" s="24"/>
      <c r="J6" s="10">
        <f>I6*E6</f>
        <v>0</v>
      </c>
    </row>
    <row r="7" spans="2:10" ht="15" customHeight="1" x14ac:dyDescent="0.15">
      <c r="B7" s="28">
        <v>2</v>
      </c>
      <c r="C7" s="29" t="s">
        <v>31</v>
      </c>
      <c r="D7" s="30" t="s">
        <v>10</v>
      </c>
      <c r="E7" s="29">
        <v>18</v>
      </c>
      <c r="F7" s="9" t="s">
        <v>11</v>
      </c>
      <c r="G7" s="25"/>
      <c r="H7" s="26"/>
      <c r="I7" s="27"/>
      <c r="J7" s="10">
        <f t="shared" ref="J7:J24" si="0">I7*E7</f>
        <v>0</v>
      </c>
    </row>
    <row r="8" spans="2:10" ht="15" customHeight="1" x14ac:dyDescent="0.15">
      <c r="B8" s="28">
        <v>3</v>
      </c>
      <c r="C8" s="31" t="s">
        <v>32</v>
      </c>
      <c r="D8" s="30" t="s">
        <v>10</v>
      </c>
      <c r="E8" s="29">
        <v>24</v>
      </c>
      <c r="F8" s="9" t="s">
        <v>11</v>
      </c>
      <c r="G8" s="25"/>
      <c r="H8" s="26"/>
      <c r="I8" s="27"/>
      <c r="J8" s="10">
        <f t="shared" si="0"/>
        <v>0</v>
      </c>
    </row>
    <row r="9" spans="2:10" ht="15" customHeight="1" x14ac:dyDescent="0.15">
      <c r="B9" s="28">
        <v>4</v>
      </c>
      <c r="C9" s="29" t="s">
        <v>33</v>
      </c>
      <c r="D9" s="30" t="s">
        <v>12</v>
      </c>
      <c r="E9" s="29">
        <v>4</v>
      </c>
      <c r="F9" s="9" t="s">
        <v>11</v>
      </c>
      <c r="G9" s="11"/>
      <c r="H9" s="26"/>
      <c r="I9" s="27"/>
      <c r="J9" s="10">
        <f t="shared" si="0"/>
        <v>0</v>
      </c>
    </row>
    <row r="10" spans="2:10" ht="15" customHeight="1" x14ac:dyDescent="0.15">
      <c r="B10" s="28">
        <v>5</v>
      </c>
      <c r="C10" s="29" t="s">
        <v>28</v>
      </c>
      <c r="D10" s="32" t="s">
        <v>12</v>
      </c>
      <c r="E10" s="29">
        <v>3</v>
      </c>
      <c r="F10" s="9" t="s">
        <v>11</v>
      </c>
      <c r="G10" s="11"/>
      <c r="H10" s="26"/>
      <c r="I10" s="27"/>
      <c r="J10" s="10">
        <f t="shared" si="0"/>
        <v>0</v>
      </c>
    </row>
    <row r="11" spans="2:10" ht="15" customHeight="1" x14ac:dyDescent="0.15">
      <c r="B11" s="28">
        <v>6</v>
      </c>
      <c r="C11" s="29" t="s">
        <v>34</v>
      </c>
      <c r="D11" s="32" t="s">
        <v>12</v>
      </c>
      <c r="E11" s="29">
        <v>1</v>
      </c>
      <c r="F11" s="9" t="s">
        <v>11</v>
      </c>
      <c r="G11" s="11"/>
      <c r="H11" s="26"/>
      <c r="I11" s="27"/>
      <c r="J11" s="10">
        <f t="shared" si="0"/>
        <v>0</v>
      </c>
    </row>
    <row r="12" spans="2:10" ht="15" customHeight="1" x14ac:dyDescent="0.15">
      <c r="B12" s="28">
        <v>7</v>
      </c>
      <c r="C12" s="29" t="s">
        <v>35</v>
      </c>
      <c r="D12" s="33" t="s">
        <v>12</v>
      </c>
      <c r="E12" s="29">
        <v>1</v>
      </c>
      <c r="F12" s="9" t="s">
        <v>11</v>
      </c>
      <c r="G12" s="11"/>
      <c r="H12" s="26"/>
      <c r="I12" s="27"/>
      <c r="J12" s="10">
        <f t="shared" si="0"/>
        <v>0</v>
      </c>
    </row>
    <row r="13" spans="2:10" ht="15" customHeight="1" x14ac:dyDescent="0.15">
      <c r="B13" s="28">
        <v>8</v>
      </c>
      <c r="C13" s="29" t="s">
        <v>36</v>
      </c>
      <c r="D13" s="33" t="s">
        <v>12</v>
      </c>
      <c r="E13" s="29">
        <v>2</v>
      </c>
      <c r="F13" s="9" t="s">
        <v>11</v>
      </c>
      <c r="G13" s="11"/>
      <c r="H13" s="26"/>
      <c r="I13" s="27"/>
      <c r="J13" s="10">
        <f t="shared" si="0"/>
        <v>0</v>
      </c>
    </row>
    <row r="14" spans="2:10" ht="15" customHeight="1" x14ac:dyDescent="0.15">
      <c r="B14" s="28">
        <v>9</v>
      </c>
      <c r="C14" s="29" t="s">
        <v>37</v>
      </c>
      <c r="D14" s="33" t="s">
        <v>12</v>
      </c>
      <c r="E14" s="29">
        <v>2</v>
      </c>
      <c r="F14" s="9" t="s">
        <v>11</v>
      </c>
      <c r="G14" s="11"/>
      <c r="H14" s="26"/>
      <c r="I14" s="27"/>
      <c r="J14" s="10">
        <f t="shared" si="0"/>
        <v>0</v>
      </c>
    </row>
    <row r="15" spans="2:10" ht="15" customHeight="1" x14ac:dyDescent="0.15">
      <c r="B15" s="28">
        <v>10</v>
      </c>
      <c r="C15" s="29" t="s">
        <v>13</v>
      </c>
      <c r="D15" s="33" t="s">
        <v>12</v>
      </c>
      <c r="E15" s="29">
        <v>2</v>
      </c>
      <c r="F15" s="9" t="s">
        <v>11</v>
      </c>
      <c r="G15" s="11"/>
      <c r="H15" s="26"/>
      <c r="I15" s="27"/>
      <c r="J15" s="10">
        <f t="shared" si="0"/>
        <v>0</v>
      </c>
    </row>
    <row r="16" spans="2:10" ht="15" customHeight="1" x14ac:dyDescent="0.15">
      <c r="B16" s="28">
        <v>11</v>
      </c>
      <c r="C16" s="29" t="s">
        <v>38</v>
      </c>
      <c r="D16" s="33" t="s">
        <v>12</v>
      </c>
      <c r="E16" s="29">
        <v>2</v>
      </c>
      <c r="F16" s="9" t="s">
        <v>11</v>
      </c>
      <c r="G16" s="11"/>
      <c r="H16" s="26"/>
      <c r="I16" s="27"/>
      <c r="J16" s="10">
        <f t="shared" si="0"/>
        <v>0</v>
      </c>
    </row>
    <row r="17" spans="2:11" ht="15" customHeight="1" x14ac:dyDescent="0.15">
      <c r="B17" s="28">
        <v>12</v>
      </c>
      <c r="C17" s="29" t="s">
        <v>39</v>
      </c>
      <c r="D17" s="34" t="s">
        <v>12</v>
      </c>
      <c r="E17" s="29">
        <v>5</v>
      </c>
      <c r="F17" s="9" t="s">
        <v>11</v>
      </c>
      <c r="G17" s="11"/>
      <c r="H17" s="26"/>
      <c r="I17" s="27"/>
      <c r="J17" s="10">
        <f t="shared" si="0"/>
        <v>0</v>
      </c>
    </row>
    <row r="18" spans="2:11" ht="15" customHeight="1" x14ac:dyDescent="0.2">
      <c r="B18" s="28">
        <v>13</v>
      </c>
      <c r="C18" s="29" t="s">
        <v>40</v>
      </c>
      <c r="D18" s="35" t="s">
        <v>12</v>
      </c>
      <c r="E18" s="29">
        <v>1</v>
      </c>
      <c r="F18" s="9" t="s">
        <v>11</v>
      </c>
      <c r="G18" s="11"/>
      <c r="H18" s="26"/>
      <c r="I18" s="27"/>
      <c r="J18" s="10">
        <f t="shared" si="0"/>
        <v>0</v>
      </c>
    </row>
    <row r="19" spans="2:11" ht="15" customHeight="1" x14ac:dyDescent="0.2">
      <c r="B19" s="28">
        <v>14</v>
      </c>
      <c r="C19" s="29" t="s">
        <v>29</v>
      </c>
      <c r="D19" s="35" t="s">
        <v>12</v>
      </c>
      <c r="E19" s="29">
        <v>15</v>
      </c>
      <c r="F19" s="9" t="s">
        <v>11</v>
      </c>
      <c r="G19" s="11"/>
      <c r="H19" s="26"/>
      <c r="I19" s="27"/>
      <c r="J19" s="10">
        <f t="shared" si="0"/>
        <v>0</v>
      </c>
    </row>
    <row r="20" spans="2:11" ht="15" customHeight="1" x14ac:dyDescent="0.15">
      <c r="B20" s="28">
        <v>15</v>
      </c>
      <c r="C20" s="29" t="s">
        <v>42</v>
      </c>
      <c r="D20" s="30" t="s">
        <v>12</v>
      </c>
      <c r="E20" s="29">
        <v>5</v>
      </c>
      <c r="F20" s="9" t="s">
        <v>11</v>
      </c>
      <c r="G20" s="11"/>
      <c r="H20" s="26"/>
      <c r="I20" s="27"/>
      <c r="J20" s="10">
        <f t="shared" si="0"/>
        <v>0</v>
      </c>
    </row>
    <row r="21" spans="2:11" ht="15" customHeight="1" x14ac:dyDescent="0.15">
      <c r="B21" s="28">
        <v>16</v>
      </c>
      <c r="C21" s="29" t="s">
        <v>43</v>
      </c>
      <c r="D21" s="30" t="s">
        <v>12</v>
      </c>
      <c r="E21" s="29">
        <v>15</v>
      </c>
      <c r="F21" s="9" t="s">
        <v>11</v>
      </c>
      <c r="G21" s="11"/>
      <c r="H21" s="26"/>
      <c r="I21" s="27"/>
      <c r="J21" s="10">
        <f t="shared" si="0"/>
        <v>0</v>
      </c>
    </row>
    <row r="22" spans="2:11" ht="15" customHeight="1" x14ac:dyDescent="0.15">
      <c r="B22" s="28">
        <v>17</v>
      </c>
      <c r="C22" s="29" t="s">
        <v>44</v>
      </c>
      <c r="D22" s="30" t="s">
        <v>12</v>
      </c>
      <c r="E22" s="29">
        <v>5</v>
      </c>
      <c r="F22" s="9" t="s">
        <v>11</v>
      </c>
      <c r="G22" s="11"/>
      <c r="H22" s="26"/>
      <c r="I22" s="27"/>
      <c r="J22" s="10">
        <f t="shared" si="0"/>
        <v>0</v>
      </c>
    </row>
    <row r="23" spans="2:11" ht="15" customHeight="1" x14ac:dyDescent="0.15">
      <c r="B23" s="28">
        <v>18</v>
      </c>
      <c r="C23" s="29" t="s">
        <v>41</v>
      </c>
      <c r="D23" s="30" t="s">
        <v>12</v>
      </c>
      <c r="E23" s="29">
        <v>5</v>
      </c>
      <c r="F23" s="9" t="s">
        <v>11</v>
      </c>
      <c r="G23" s="11"/>
      <c r="H23" s="26"/>
      <c r="I23" s="27"/>
      <c r="J23" s="10">
        <f t="shared" si="0"/>
        <v>0</v>
      </c>
    </row>
    <row r="24" spans="2:11" ht="15" customHeight="1" x14ac:dyDescent="0.15">
      <c r="B24" s="28">
        <v>19</v>
      </c>
      <c r="C24" s="29" t="s">
        <v>14</v>
      </c>
      <c r="D24" s="30" t="s">
        <v>12</v>
      </c>
      <c r="E24" s="29">
        <v>25</v>
      </c>
      <c r="F24" s="9" t="s">
        <v>11</v>
      </c>
      <c r="G24" s="11"/>
      <c r="H24" s="26"/>
      <c r="I24" s="27"/>
      <c r="J24" s="10">
        <f t="shared" si="0"/>
        <v>0</v>
      </c>
    </row>
    <row r="25" spans="2:11" s="3" customFormat="1" ht="23.25" customHeight="1" x14ac:dyDescent="0.15">
      <c r="B25" s="43" t="s">
        <v>15</v>
      </c>
      <c r="C25" s="43"/>
      <c r="D25" s="43"/>
      <c r="E25" s="43"/>
      <c r="F25" s="43"/>
      <c r="G25" s="43"/>
      <c r="H25" s="43"/>
      <c r="I25" s="43"/>
      <c r="J25" s="5">
        <f>SUM(J6:J24)</f>
        <v>0</v>
      </c>
    </row>
    <row r="26" spans="2:11" s="3" customFormat="1" ht="53.25" customHeight="1" x14ac:dyDescent="0.15">
      <c r="B26" s="44" t="s">
        <v>16</v>
      </c>
      <c r="C26" s="45"/>
      <c r="D26" s="45"/>
      <c r="E26" s="45"/>
      <c r="F26" s="45"/>
      <c r="G26" s="45"/>
      <c r="H26" s="45"/>
      <c r="I26" s="45"/>
      <c r="J26" s="45"/>
    </row>
    <row r="30" spans="2:11" x14ac:dyDescent="0.15">
      <c r="C30" s="14" t="s">
        <v>17</v>
      </c>
      <c r="H30" s="4"/>
      <c r="K30" s="1"/>
    </row>
    <row r="31" spans="2:11" x14ac:dyDescent="0.15">
      <c r="B31" s="18" t="s">
        <v>18</v>
      </c>
      <c r="C31" s="20"/>
      <c r="F31" s="14"/>
      <c r="G31" s="38"/>
      <c r="H31" s="38"/>
      <c r="K31" s="1"/>
    </row>
    <row r="32" spans="2:11" x14ac:dyDescent="0.15">
      <c r="B32" s="15" t="s">
        <v>19</v>
      </c>
      <c r="C32" s="21"/>
      <c r="G32" s="38"/>
      <c r="H32" s="38"/>
      <c r="K32" s="1"/>
    </row>
    <row r="33" spans="2:12" x14ac:dyDescent="0.15">
      <c r="B33" s="15" t="s">
        <v>20</v>
      </c>
      <c r="C33" s="21"/>
      <c r="G33" s="38"/>
      <c r="H33" s="38"/>
      <c r="K33" s="1"/>
    </row>
    <row r="34" spans="2:12" x14ac:dyDescent="0.15">
      <c r="B34" s="15" t="s">
        <v>21</v>
      </c>
      <c r="C34" s="21"/>
      <c r="G34" s="39"/>
      <c r="H34" s="39"/>
      <c r="K34" s="1"/>
    </row>
    <row r="35" spans="2:12" ht="28" x14ac:dyDescent="0.15">
      <c r="B35" s="15" t="s">
        <v>22</v>
      </c>
      <c r="C35" s="21"/>
      <c r="G35" s="40" t="s">
        <v>23</v>
      </c>
      <c r="H35" s="40"/>
      <c r="K35" s="1"/>
    </row>
    <row r="36" spans="2:12" x14ac:dyDescent="0.15">
      <c r="B36" s="16"/>
      <c r="C36" s="13"/>
      <c r="G36" s="40"/>
      <c r="H36" s="40"/>
    </row>
    <row r="37" spans="2:12" x14ac:dyDescent="0.15">
      <c r="B37" s="12" t="s">
        <v>24</v>
      </c>
      <c r="C37" s="13"/>
      <c r="G37" s="16"/>
      <c r="H37" s="14"/>
    </row>
    <row r="38" spans="2:12" x14ac:dyDescent="0.15">
      <c r="B38" s="12" t="s">
        <v>25</v>
      </c>
      <c r="C38" s="13"/>
      <c r="G38" s="12"/>
      <c r="H38" s="14"/>
    </row>
    <row r="39" spans="2:12" x14ac:dyDescent="0.2">
      <c r="B39" s="15"/>
      <c r="C39" s="17"/>
      <c r="G39" s="12"/>
      <c r="H39" s="14"/>
      <c r="L39" s="8"/>
    </row>
    <row r="40" spans="2:12" x14ac:dyDescent="0.15">
      <c r="B40" s="15" t="s">
        <v>26</v>
      </c>
      <c r="C40" s="19" t="s">
        <v>27</v>
      </c>
      <c r="G40" s="15"/>
      <c r="H40" s="14"/>
    </row>
    <row r="41" spans="2:12" x14ac:dyDescent="0.15">
      <c r="G41" s="15"/>
      <c r="H41" s="14"/>
    </row>
  </sheetData>
  <sortState xmlns:xlrd2="http://schemas.microsoft.com/office/spreadsheetml/2017/richdata2" ref="C44:F53">
    <sortCondition ref="C44:C53"/>
  </sortState>
  <mergeCells count="7">
    <mergeCell ref="B2:J2"/>
    <mergeCell ref="G31:H34"/>
    <mergeCell ref="G35:H36"/>
    <mergeCell ref="B3:J3"/>
    <mergeCell ref="B4:J4"/>
    <mergeCell ref="B25:I25"/>
    <mergeCell ref="B26:J26"/>
  </mergeCells>
  <phoneticPr fontId="19" type="noConversion"/>
  <conditionalFormatting sqref="C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2025-05-16T09:16:51Z</dcterms:modified>
  <cp:category/>
  <cp:contentStatus/>
</cp:coreProperties>
</file>