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J11" i="1" s="1"/>
  <c r="I12" i="1"/>
  <c r="J12" i="1" s="1"/>
  <c r="I13" i="1"/>
  <c r="I14" i="1"/>
  <c r="J14" i="1" s="1"/>
  <c r="I15" i="1"/>
  <c r="G10" i="1"/>
  <c r="G11" i="1"/>
  <c r="G12" i="1"/>
  <c r="G13" i="1"/>
  <c r="G14" i="1"/>
  <c r="G15" i="1"/>
  <c r="J10" i="1"/>
  <c r="J13" i="1"/>
  <c r="J15" i="1"/>
  <c r="I10" i="1" l="1"/>
  <c r="I9" i="1"/>
  <c r="J9" i="1" s="1"/>
  <c r="G9" i="1"/>
  <c r="G16" i="1" l="1"/>
  <c r="J16" i="1"/>
</calcChain>
</file>

<file path=xl/sharedStrings.xml><?xml version="1.0" encoding="utf-8"?>
<sst xmlns="http://schemas.openxmlformats.org/spreadsheetml/2006/main" count="33" uniqueCount="27">
  <si>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</si>
  <si>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</si>
  <si>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</si>
  <si>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</si>
  <si>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</si>
  <si>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</si>
  <si>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</si>
  <si>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</si>
  <si>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</si>
  <si>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</si>
  <si>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Kości wędzone wieprzowe, świeże nie mrożone zapach swoisty, charakterystyczny dla danego rodzaju mięsa, kat.I</t>
  </si>
  <si>
    <t>Kości wiepprzowe świeże, nie mrożone zapach swoisty, charakterystyczny dla danego rodzaju mięsa, kat.I</t>
  </si>
  <si>
    <t>Łopatka  wieprzowa  mielona  mięso świeże niemrożone, zapach swoisty, charakterystyczny dla każdego rodzaju mięsa, konsystencja jędrna, elastyczna, gat.I.</t>
  </si>
  <si>
    <t>SZACOWANA WARTOŚĆ OGÓŁEM</t>
  </si>
  <si>
    <t>Szynka  wieprzowa b/k mięso pozbawione skóry, kości i ścięgien (orzech), prawidłowo wykrawane, mięso świeże niemrożone, zzapach swoisty, charakterystyczny dla każdego rodzaju mięsa, konsystencja jędrna, elastyczna, gat.I.</t>
  </si>
  <si>
    <t>Mięso wołowe (rozbrat,szponder), bez przebarwień, zapach swoisty, charakterystyczny dla danego rodzaju mięsa, kat.I</t>
  </si>
  <si>
    <t>Boczek wędzony parzony,  mięso świeże niemrożone, zapach swoisty, charakterystyczny dla każdego rodzaju mięsa, konsystencja jędrna, elastyczna, gat.I</t>
  </si>
  <si>
    <t>kg</t>
  </si>
  <si>
    <t xml:space="preserve"> Część 6 – Dostawa produktów zwierzęcych, mięsa i produktów mięsnych</t>
  </si>
  <si>
    <t>1.</t>
  </si>
  <si>
    <t>2.</t>
  </si>
  <si>
    <t>3.</t>
  </si>
  <si>
    <t>4.</t>
  </si>
  <si>
    <t>5.</t>
  </si>
  <si>
    <t>6.</t>
  </si>
  <si>
    <t>7.</t>
  </si>
  <si>
    <t>załącznik nr 1A/6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</si>
</sst>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sz val="11"/>
      <name val="Calibri 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right"/>
    </xf>
    <xf numFmtId="2" fontId="0" fillId="0" borderId="5" xfId="0" applyNumberForma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8" fillId="0" borderId="7" xfId="0" applyFont="1" applyBorder="1" applyAlignment="1">
      <alignment wrapText="1"/>
    </xf>
    <xf numFmtId="2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tabSelected="1" zoomScaleNormal="100" workbookViewId="0">
      <selection activeCell="J4" sqref="J4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6" max="6" width="9.85546875" customWidth="1"/>
    <col min="7" max="7" width="10.5703125" customWidth="1"/>
    <col min="9" max="9" width="9.7109375" customWidth="1"/>
    <col min="10" max="10" width="9.140625" customWidth="1"/>
  </cols>
  <sheetData>
    <row r="2" spans="2:14">
      <c r="B2" s="1"/>
      <c r="C2" s="2" t="s">
        <v>18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5.75">
      <c r="B3" s="1"/>
      <c r="C3" s="4"/>
      <c r="D3" s="4"/>
      <c r="E3" s="4"/>
      <c r="F3" s="4"/>
      <c r="G3" s="4"/>
      <c r="H3" s="4"/>
      <c r="I3" s="4"/>
      <c r="J3" s="4"/>
      <c r="K3" s="4"/>
    </row>
    <row r="4" spans="2:14" ht="15.75" thickBot="1">
      <c r="B4" s="1"/>
      <c r="H4" s="5"/>
      <c r="I4" s="5"/>
      <c r="J4" s="27" t="s">
        <v>26</v>
      </c>
      <c r="K4" s="27"/>
    </row>
    <row r="5" spans="2:14" ht="15" customHeight="1" thickBot="1">
      <c r="B5" s="35" t="s">
        <v>0</v>
      </c>
      <c r="C5" s="36" t="s">
        <v>1</v>
      </c>
      <c r="D5" s="35" t="s">
        <v>2</v>
      </c>
      <c r="E5" s="33" t="s">
        <v>3</v>
      </c>
      <c r="F5" s="33" t="s">
        <v>4</v>
      </c>
      <c r="G5" s="33" t="s">
        <v>5</v>
      </c>
      <c r="H5" s="34" t="s">
        <v>6</v>
      </c>
      <c r="I5" s="33" t="s">
        <v>7</v>
      </c>
      <c r="J5" s="35" t="s">
        <v>8</v>
      </c>
      <c r="K5" s="35"/>
    </row>
    <row r="6" spans="2:14">
      <c r="B6" s="35"/>
      <c r="C6" s="36"/>
      <c r="D6" s="35"/>
      <c r="E6" s="33"/>
      <c r="F6" s="33"/>
      <c r="G6" s="33"/>
      <c r="H6" s="34"/>
      <c r="I6" s="33"/>
      <c r="J6" s="35"/>
      <c r="K6" s="35"/>
    </row>
    <row r="7" spans="2:14" ht="28.5" customHeight="1">
      <c r="B7" s="35"/>
      <c r="C7" s="36"/>
      <c r="D7" s="35"/>
      <c r="E7" s="33"/>
      <c r="F7" s="33"/>
      <c r="G7" s="33"/>
      <c r="H7" s="34"/>
      <c r="I7" s="33"/>
      <c r="J7" s="35"/>
      <c r="K7" s="35"/>
    </row>
    <row r="8" spans="2:14" ht="15.75">
      <c r="B8" s="6">
        <v>1</v>
      </c>
      <c r="C8" s="7">
        <v>2</v>
      </c>
      <c r="D8" s="8">
        <v>3</v>
      </c>
      <c r="E8" s="8">
        <v>4</v>
      </c>
      <c r="F8" s="8">
        <v>5</v>
      </c>
      <c r="G8" s="8">
        <v>6</v>
      </c>
      <c r="H8" s="9">
        <v>7</v>
      </c>
      <c r="I8" s="10">
        <v>8</v>
      </c>
      <c r="J8" s="32">
        <v>9</v>
      </c>
      <c r="K8" s="32"/>
    </row>
    <row r="9" spans="2:14" ht="90">
      <c r="B9" s="11" t="s">
        <v>19</v>
      </c>
      <c r="C9" s="22" t="s">
        <v>9</v>
      </c>
      <c r="D9" s="25" t="s">
        <v>17</v>
      </c>
      <c r="E9" s="11">
        <v>700</v>
      </c>
      <c r="F9" s="12"/>
      <c r="G9" s="13">
        <f t="shared" ref="G9:G15" si="0">E9*F9</f>
        <v>0</v>
      </c>
      <c r="H9" s="14"/>
      <c r="I9" s="15">
        <f t="shared" ref="I9:I15" si="1">ROUND(F9*H9+F9,2)</f>
        <v>0</v>
      </c>
      <c r="J9" s="29">
        <f t="shared" ref="J9" si="2">E9*I9</f>
        <v>0</v>
      </c>
      <c r="K9" s="29"/>
    </row>
    <row r="10" spans="2:14" ht="105">
      <c r="B10" s="11" t="s">
        <v>20</v>
      </c>
      <c r="C10" s="23" t="s">
        <v>14</v>
      </c>
      <c r="D10" s="26" t="s">
        <v>17</v>
      </c>
      <c r="E10" s="11">
        <v>750</v>
      </c>
      <c r="F10" s="16"/>
      <c r="G10" s="21">
        <f t="shared" si="0"/>
        <v>0</v>
      </c>
      <c r="H10" s="14"/>
      <c r="I10" s="15">
        <f t="shared" si="1"/>
        <v>0</v>
      </c>
      <c r="J10" s="29">
        <f t="shared" ref="J10:J15" si="3">E10*I10</f>
        <v>0</v>
      </c>
      <c r="K10" s="29"/>
    </row>
    <row r="11" spans="2:14" ht="60">
      <c r="B11" s="11" t="s">
        <v>21</v>
      </c>
      <c r="C11" s="23" t="s">
        <v>15</v>
      </c>
      <c r="D11" s="26" t="s">
        <v>17</v>
      </c>
      <c r="E11" s="11">
        <v>110</v>
      </c>
      <c r="F11" s="16"/>
      <c r="G11" s="21">
        <f t="shared" si="0"/>
        <v>0</v>
      </c>
      <c r="H11" s="14"/>
      <c r="I11" s="15">
        <f t="shared" si="1"/>
        <v>0</v>
      </c>
      <c r="J11" s="29">
        <f t="shared" si="3"/>
        <v>0</v>
      </c>
      <c r="K11" s="29"/>
    </row>
    <row r="12" spans="2:14" ht="60">
      <c r="B12" s="11" t="s">
        <v>22</v>
      </c>
      <c r="C12" s="23" t="s">
        <v>10</v>
      </c>
      <c r="D12" s="26" t="s">
        <v>17</v>
      </c>
      <c r="E12" s="11">
        <v>100</v>
      </c>
      <c r="F12" s="16"/>
      <c r="G12" s="21">
        <f t="shared" si="0"/>
        <v>0</v>
      </c>
      <c r="H12" s="14"/>
      <c r="I12" s="15">
        <f t="shared" si="1"/>
        <v>0</v>
      </c>
      <c r="J12" s="29">
        <f t="shared" si="3"/>
        <v>0</v>
      </c>
      <c r="K12" s="29"/>
    </row>
    <row r="13" spans="2:14" ht="45">
      <c r="B13" s="11" t="s">
        <v>23</v>
      </c>
      <c r="C13" s="23" t="s">
        <v>11</v>
      </c>
      <c r="D13" s="26" t="s">
        <v>17</v>
      </c>
      <c r="E13" s="11">
        <v>500</v>
      </c>
      <c r="F13" s="16"/>
      <c r="G13" s="21">
        <f t="shared" si="0"/>
        <v>0</v>
      </c>
      <c r="H13" s="14"/>
      <c r="I13" s="15">
        <f t="shared" si="1"/>
        <v>0</v>
      </c>
      <c r="J13" s="29">
        <f t="shared" si="3"/>
        <v>0</v>
      </c>
      <c r="K13" s="29"/>
    </row>
    <row r="14" spans="2:14" ht="75">
      <c r="B14" s="11" t="s">
        <v>24</v>
      </c>
      <c r="C14" s="23" t="s">
        <v>16</v>
      </c>
      <c r="D14" s="26" t="s">
        <v>17</v>
      </c>
      <c r="E14" s="11">
        <v>100</v>
      </c>
      <c r="F14" s="16"/>
      <c r="G14" s="21">
        <f t="shared" si="0"/>
        <v>0</v>
      </c>
      <c r="H14" s="14"/>
      <c r="I14" s="15">
        <f t="shared" si="1"/>
        <v>0</v>
      </c>
      <c r="J14" s="29">
        <f t="shared" si="3"/>
        <v>0</v>
      </c>
      <c r="K14" s="29"/>
    </row>
    <row r="15" spans="2:14" ht="72.75" thickBot="1">
      <c r="B15" s="11" t="s">
        <v>25</v>
      </c>
      <c r="C15" s="28" t="s">
        <v>12</v>
      </c>
      <c r="D15" s="26" t="s">
        <v>17</v>
      </c>
      <c r="E15" s="11">
        <v>1600</v>
      </c>
      <c r="F15" s="16"/>
      <c r="G15" s="21">
        <f t="shared" si="0"/>
        <v>0</v>
      </c>
      <c r="H15" s="14"/>
      <c r="I15" s="15">
        <f t="shared" si="1"/>
        <v>0</v>
      </c>
      <c r="J15" s="29">
        <f t="shared" si="3"/>
        <v>0</v>
      </c>
      <c r="K15" s="29"/>
    </row>
    <row r="16" spans="2:14" ht="16.5" thickBot="1">
      <c r="B16" s="30" t="s">
        <v>13</v>
      </c>
      <c r="C16" s="30"/>
      <c r="D16" s="17"/>
      <c r="E16" s="18"/>
      <c r="F16" s="19"/>
      <c r="G16" s="24">
        <f>SUM(G9:G15)</f>
        <v>0</v>
      </c>
      <c r="H16" s="20"/>
      <c r="I16" s="20"/>
      <c r="J16" s="31">
        <f>SUM(J9:K15)</f>
        <v>0</v>
      </c>
      <c r="K16" s="31"/>
    </row>
  </sheetData>
  <mergeCells count="19"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13:K13"/>
    <mergeCell ref="J15:K15"/>
    <mergeCell ref="B16:C16"/>
    <mergeCell ref="J16:K16"/>
    <mergeCell ref="J8:K8"/>
    <mergeCell ref="J9:K9"/>
    <mergeCell ref="J10:K10"/>
    <mergeCell ref="J11:K11"/>
    <mergeCell ref="J12:K12"/>
    <mergeCell ref="J14:K14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2</cp:revision>
  <dcterms:created xsi:type="dcterms:W3CDTF">2015-06-05T18:19:00Z</dcterms:created>
  <dcterms:modified xsi:type="dcterms:W3CDTF">2025-05-20T08:38:21Z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