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Z:\Projekty\PRV_4.1_výzva_65_PRV_2022\Éva Cser - Popluhár\VO\SP\"/>
    </mc:Choice>
  </mc:AlternateContent>
  <xr:revisionPtr revIDLastSave="0" documentId="13_ncr:1_{78005AA6-57D0-41C8-BCD5-B9DBBCD12C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2'!$A$1:$A$46</definedName>
    <definedName name="_xlnm.Print_Area" localSheetId="0">'Príloha č. 2'!$B$4:$K$46</definedName>
    <definedName name="podopatrenie">'[1]Výzvy PPA'!$B$19:$B$23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K31" i="1" s="1"/>
  <c r="J30" i="1" l="1"/>
  <c r="K30" i="1" s="1"/>
  <c r="K32" i="1" l="1"/>
  <c r="J32" i="1"/>
</calcChain>
</file>

<file path=xl/sharedStrings.xml><?xml version="1.0" encoding="utf-8"?>
<sst xmlns="http://schemas.openxmlformats.org/spreadsheetml/2006/main" count="36" uniqueCount="35">
  <si>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</si>
  <si>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</si>
  <si>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</si>
  <si>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</si>
  <si>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</si>
  <si>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</si>
  <si>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</si>
  <si>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</si>
  <si>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</si>
  <si>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</si>
  <si>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</si>
  <si>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</si>
  <si>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</si>
  <si>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</si>
  <si>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</si>
  <si>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</si>
  <si>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</si>
  <si>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</si>
  <si>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</si>
  <si>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</si>
  <si>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</si>
  <si>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</si>
  <si>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</si>
  <si>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</si>
  <si>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</si>
  <si>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</si>
  <si>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</si>
  <si>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Cena dodávaného predmetu</t>
  </si>
  <si>
    <t>Identifikačné údaje navrhovateľa:</t>
  </si>
  <si>
    <t>Názov zariadenia:</t>
  </si>
  <si>
    <t>podpis a pečiatka navrhovateľa</t>
  </si>
  <si>
    <t>Kolesový nakladač s príslušenstvom</t>
  </si>
  <si>
    <t xml:space="preserve">Šmykom riadený kolesový nakladač </t>
  </si>
  <si>
    <t>Paletizačné vidly</t>
  </si>
  <si>
    <t>Kúpna zmluva - Príloha č.2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</si>
</sst>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86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4" fontId="1" fillId="2" borderId="26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28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28" xfId="1" applyNumberFormat="1" applyFont="1" applyBorder="1" applyAlignment="1">
      <alignment vertical="center"/>
    </xf>
    <xf numFmtId="0" fontId="8" fillId="0" borderId="28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9" fillId="0" borderId="0" xfId="0" applyFont="1" applyAlignment="1">
      <alignment horizontal="right" vertical="center"/>
    </xf>
    <xf numFmtId="164" fontId="12" fillId="4" borderId="29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164" fontId="12" fillId="4" borderId="35" xfId="0" applyNumberFormat="1" applyFont="1" applyFill="1" applyBorder="1" applyAlignment="1">
      <alignment horizontal="center" vertical="center" wrapText="1"/>
    </xf>
    <xf numFmtId="4" fontId="12" fillId="3" borderId="36" xfId="0" applyNumberFormat="1" applyFont="1" applyFill="1" applyBorder="1" applyAlignment="1" applyProtection="1">
      <alignment vertical="center" wrapText="1"/>
      <protection locked="0"/>
    </xf>
    <xf numFmtId="164" fontId="12" fillId="4" borderId="37" xfId="0" applyNumberFormat="1" applyFont="1" applyFill="1" applyBorder="1" applyAlignment="1">
      <alignment vertical="center" wrapText="1"/>
    </xf>
    <xf numFmtId="4" fontId="12" fillId="0" borderId="37" xfId="0" applyNumberFormat="1" applyFont="1" applyBorder="1" applyAlignment="1">
      <alignment vertical="center" wrapText="1"/>
    </xf>
    <xf numFmtId="4" fontId="12" fillId="0" borderId="35" xfId="0" applyNumberFormat="1" applyFont="1" applyBorder="1" applyAlignment="1">
      <alignment vertical="center" wrapText="1"/>
    </xf>
    <xf numFmtId="0" fontId="1" fillId="0" borderId="10" xfId="0" applyFont="1" applyBorder="1" applyAlignment="1">
      <alignment horizontal="center" wrapText="1"/>
    </xf>
    <xf numFmtId="0" fontId="1" fillId="0" borderId="27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30" xfId="0" applyFont="1" applyFill="1" applyBorder="1" applyAlignment="1" applyProtection="1">
      <alignment vertical="center" wrapText="1"/>
      <protection locked="0"/>
    </xf>
    <xf numFmtId="0" fontId="13" fillId="3" borderId="31" xfId="0" applyFont="1" applyFill="1" applyBorder="1" applyAlignment="1" applyProtection="1">
      <alignment vertical="center" wrapText="1"/>
      <protection locked="0"/>
    </xf>
    <xf numFmtId="0" fontId="12" fillId="4" borderId="13" xfId="0" applyFont="1" applyFill="1" applyBorder="1" applyAlignment="1">
      <alignment vertical="center" wrapText="1"/>
    </xf>
    <xf numFmtId="0" fontId="12" fillId="4" borderId="15" xfId="0" applyFont="1" applyFill="1" applyBorder="1" applyAlignment="1">
      <alignment vertical="center" wrapText="1"/>
    </xf>
    <xf numFmtId="0" fontId="12" fillId="4" borderId="16" xfId="0" applyFont="1" applyFill="1" applyBorder="1" applyAlignment="1">
      <alignment vertical="center" wrapText="1"/>
    </xf>
    <xf numFmtId="0" fontId="13" fillId="3" borderId="34" xfId="0" applyFont="1" applyFill="1" applyBorder="1" applyAlignment="1" applyProtection="1">
      <alignment vertical="center" wrapText="1"/>
      <protection locked="0"/>
    </xf>
    <xf numFmtId="0" fontId="13" fillId="3" borderId="14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M46"/>
  <sheetViews>
    <sheetView tabSelected="1" view="pageBreakPreview" zoomScaleNormal="100" zoomScaleSheetLayoutView="100" workbookViewId="0">
      <pane ySplit="3" topLeftCell="A4" activePane="bottomLeft" state="frozen"/>
      <selection pane="bottomLeft" activeCell="E15" sqref="E15:G15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80"/>
      <c r="K4" s="80"/>
      <c r="M4" s="6"/>
    </row>
    <row r="5" spans="1:13" s="2" customFormat="1" ht="23.25" x14ac:dyDescent="0.25">
      <c r="A5" s="2">
        <v>1</v>
      </c>
      <c r="B5" s="81" t="s">
        <v>34</v>
      </c>
      <c r="C5" s="81"/>
      <c r="D5" s="81"/>
      <c r="E5" s="81"/>
      <c r="F5" s="81"/>
      <c r="G5" s="81"/>
      <c r="H5" s="81"/>
      <c r="I5" s="81"/>
      <c r="J5" s="81"/>
      <c r="K5" s="81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x14ac:dyDescent="0.25">
      <c r="A7" s="2">
        <v>1</v>
      </c>
      <c r="B7" s="81" t="s">
        <v>27</v>
      </c>
      <c r="C7" s="81"/>
      <c r="D7" s="81"/>
      <c r="E7" s="81"/>
      <c r="F7" s="81"/>
      <c r="G7" s="81"/>
      <c r="H7" s="81"/>
      <c r="I7" s="81"/>
      <c r="J7" s="81"/>
      <c r="K7" s="81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82" t="s">
        <v>1</v>
      </c>
      <c r="C9" s="82"/>
      <c r="D9" s="82"/>
      <c r="E9" s="82"/>
      <c r="F9" s="82"/>
      <c r="G9" s="82"/>
      <c r="H9" s="82"/>
      <c r="I9" s="82"/>
      <c r="J9" s="82"/>
      <c r="K9" s="82"/>
    </row>
    <row r="10" spans="1:13" x14ac:dyDescent="0.25">
      <c r="A10" s="2">
        <v>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</row>
    <row r="11" spans="1:13" x14ac:dyDescent="0.25">
      <c r="A11" s="2">
        <v>1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83" t="s">
        <v>28</v>
      </c>
      <c r="D13" s="84"/>
      <c r="E13" s="84"/>
      <c r="F13" s="84"/>
      <c r="G13" s="85"/>
      <c r="M13" s="6"/>
    </row>
    <row r="14" spans="1:13" s="2" customFormat="1" ht="19.5" customHeight="1" x14ac:dyDescent="0.25">
      <c r="A14" s="2">
        <v>1</v>
      </c>
      <c r="C14" s="75" t="s">
        <v>2</v>
      </c>
      <c r="D14" s="76"/>
      <c r="E14" s="77"/>
      <c r="F14" s="78"/>
      <c r="G14" s="79"/>
      <c r="M14" s="6"/>
    </row>
    <row r="15" spans="1:13" s="2" customFormat="1" ht="39" customHeight="1" x14ac:dyDescent="0.25">
      <c r="A15" s="2">
        <v>1</v>
      </c>
      <c r="C15" s="73" t="s">
        <v>3</v>
      </c>
      <c r="D15" s="74"/>
      <c r="E15" s="65"/>
      <c r="F15" s="66"/>
      <c r="G15" s="67"/>
      <c r="M15" s="6"/>
    </row>
    <row r="16" spans="1:13" s="2" customFormat="1" ht="19.5" customHeight="1" x14ac:dyDescent="0.25">
      <c r="A16" s="2">
        <v>1</v>
      </c>
      <c r="C16" s="63" t="s">
        <v>4</v>
      </c>
      <c r="D16" s="64"/>
      <c r="E16" s="65"/>
      <c r="F16" s="66"/>
      <c r="G16" s="67"/>
      <c r="M16" s="6"/>
    </row>
    <row r="17" spans="1:13" s="2" customFormat="1" ht="19.5" customHeight="1" x14ac:dyDescent="0.25">
      <c r="A17" s="2">
        <v>1</v>
      </c>
      <c r="C17" s="63" t="s">
        <v>5</v>
      </c>
      <c r="D17" s="64"/>
      <c r="E17" s="65"/>
      <c r="F17" s="66"/>
      <c r="G17" s="67"/>
      <c r="M17" s="6"/>
    </row>
    <row r="18" spans="1:13" s="2" customFormat="1" ht="30" customHeight="1" x14ac:dyDescent="0.25">
      <c r="A18" s="2">
        <v>1</v>
      </c>
      <c r="C18" s="71" t="s">
        <v>6</v>
      </c>
      <c r="D18" s="72"/>
      <c r="E18" s="65"/>
      <c r="F18" s="66"/>
      <c r="G18" s="67"/>
      <c r="M18" s="6"/>
    </row>
    <row r="19" spans="1:13" s="2" customFormat="1" ht="19.5" customHeight="1" x14ac:dyDescent="0.25">
      <c r="A19" s="2">
        <v>1</v>
      </c>
      <c r="C19" s="63" t="s">
        <v>7</v>
      </c>
      <c r="D19" s="64"/>
      <c r="E19" s="65"/>
      <c r="F19" s="66"/>
      <c r="G19" s="67"/>
      <c r="M19" s="6"/>
    </row>
    <row r="20" spans="1:13" s="2" customFormat="1" ht="19.5" customHeight="1" x14ac:dyDescent="0.25">
      <c r="A20" s="2">
        <v>1</v>
      </c>
      <c r="C20" s="63" t="s">
        <v>8</v>
      </c>
      <c r="D20" s="64"/>
      <c r="E20" s="65"/>
      <c r="F20" s="66"/>
      <c r="G20" s="67"/>
      <c r="M20" s="6"/>
    </row>
    <row r="21" spans="1:13" s="2" customFormat="1" ht="19.5" customHeight="1" x14ac:dyDescent="0.25">
      <c r="A21" s="2">
        <v>1</v>
      </c>
      <c r="C21" s="63" t="s">
        <v>9</v>
      </c>
      <c r="D21" s="64"/>
      <c r="E21" s="65"/>
      <c r="F21" s="66"/>
      <c r="G21" s="67"/>
      <c r="M21" s="6"/>
    </row>
    <row r="22" spans="1:13" s="2" customFormat="1" ht="19.5" customHeight="1" x14ac:dyDescent="0.25">
      <c r="A22" s="2">
        <v>1</v>
      </c>
      <c r="C22" s="63" t="s">
        <v>10</v>
      </c>
      <c r="D22" s="64"/>
      <c r="E22" s="65"/>
      <c r="F22" s="66"/>
      <c r="G22" s="67"/>
      <c r="M22" s="6"/>
    </row>
    <row r="23" spans="1:13" s="2" customFormat="1" ht="19.5" customHeight="1" x14ac:dyDescent="0.25">
      <c r="A23" s="2">
        <v>1</v>
      </c>
      <c r="C23" s="63" t="s">
        <v>11</v>
      </c>
      <c r="D23" s="64"/>
      <c r="E23" s="68"/>
      <c r="F23" s="69"/>
      <c r="G23" s="70"/>
      <c r="M23" s="6"/>
    </row>
    <row r="24" spans="1:13" s="2" customFormat="1" ht="19.5" customHeight="1" thickBot="1" x14ac:dyDescent="0.3">
      <c r="A24" s="2">
        <v>1</v>
      </c>
      <c r="C24" s="51" t="s">
        <v>12</v>
      </c>
      <c r="D24" s="52"/>
      <c r="E24" s="53"/>
      <c r="F24" s="54"/>
      <c r="G24" s="55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56" t="s">
        <v>29</v>
      </c>
      <c r="C27" s="56"/>
      <c r="D27" s="57" t="s">
        <v>31</v>
      </c>
      <c r="E27" s="57"/>
      <c r="F27" s="57"/>
      <c r="G27" s="57"/>
      <c r="H27" s="57"/>
      <c r="I27" s="57"/>
      <c r="J27" s="57"/>
      <c r="K27" s="9"/>
      <c r="M27" s="1">
        <v>1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58" t="s">
        <v>13</v>
      </c>
      <c r="C29" s="59"/>
      <c r="D29" s="60"/>
      <c r="E29" s="61" t="s">
        <v>14</v>
      </c>
      <c r="F29" s="62"/>
      <c r="G29" s="10" t="s">
        <v>15</v>
      </c>
      <c r="H29" s="11" t="s">
        <v>16</v>
      </c>
      <c r="I29" s="10" t="s">
        <v>17</v>
      </c>
      <c r="J29" s="12" t="s">
        <v>18</v>
      </c>
      <c r="K29" s="13" t="s">
        <v>19</v>
      </c>
    </row>
    <row r="30" spans="1:13" ht="25.5" customHeight="1" x14ac:dyDescent="0.25">
      <c r="A30" s="2">
        <v>1</v>
      </c>
      <c r="B30" s="41" t="s">
        <v>32</v>
      </c>
      <c r="C30" s="42"/>
      <c r="D30" s="43"/>
      <c r="E30" s="44"/>
      <c r="F30" s="45"/>
      <c r="G30" s="26" t="s">
        <v>20</v>
      </c>
      <c r="H30" s="27"/>
      <c r="I30" s="28">
        <v>1</v>
      </c>
      <c r="J30" s="29" t="str">
        <f t="shared" ref="J30" si="0">IF(AND(H30&lt;&gt;"",I30&lt;&gt;""),H30*I30,"")</f>
        <v/>
      </c>
      <c r="K30" s="30" t="str">
        <f>IF(J30&lt;&gt;"",J30*IF($E$18="platiteľ DPH",1.23,1),"")</f>
        <v/>
      </c>
    </row>
    <row r="31" spans="1:13" ht="25.5" customHeight="1" thickBot="1" x14ac:dyDescent="0.3">
      <c r="A31" s="2">
        <v>1</v>
      </c>
      <c r="B31" s="46" t="s">
        <v>33</v>
      </c>
      <c r="C31" s="47"/>
      <c r="D31" s="48"/>
      <c r="E31" s="49"/>
      <c r="F31" s="50"/>
      <c r="G31" s="31" t="s">
        <v>20</v>
      </c>
      <c r="H31" s="32"/>
      <c r="I31" s="33">
        <v>1</v>
      </c>
      <c r="J31" s="34" t="str">
        <f t="shared" ref="J31" si="1">IF(AND(H31&lt;&gt;"",I31&lt;&gt;""),H31*I31,"")</f>
        <v/>
      </c>
      <c r="K31" s="35" t="str">
        <f>IF(J31&lt;&gt;"",J31*IF($E$18="platiteľ DPH",1.23,1),"")</f>
        <v/>
      </c>
    </row>
    <row r="32" spans="1:13" ht="25.5" customHeight="1" thickBot="1" x14ac:dyDescent="0.3">
      <c r="A32" s="2">
        <v>1</v>
      </c>
      <c r="C32" s="2"/>
      <c r="D32" s="2"/>
      <c r="E32" s="2"/>
      <c r="F32" s="2"/>
      <c r="G32" s="2"/>
      <c r="H32" s="25"/>
      <c r="I32" s="25" t="s">
        <v>21</v>
      </c>
      <c r="J32" s="14" t="str">
        <f>IF(SUM(J30:J31)&gt;0,SUM(J30:J31),"")</f>
        <v/>
      </c>
      <c r="K32" s="14" t="str">
        <f>IF(SUM(K30:K31)&gt;0,SUM(K30:K31),"")</f>
        <v/>
      </c>
    </row>
    <row r="33" spans="1:13" x14ac:dyDescent="0.25">
      <c r="A33" s="2">
        <v>1</v>
      </c>
      <c r="B33" s="15" t="s">
        <v>22</v>
      </c>
    </row>
    <row r="34" spans="1:13" x14ac:dyDescent="0.25">
      <c r="A34" s="2">
        <v>1</v>
      </c>
    </row>
    <row r="35" spans="1:13" x14ac:dyDescent="0.25">
      <c r="A35" s="2">
        <v>1</v>
      </c>
    </row>
    <row r="36" spans="1:13" x14ac:dyDescent="0.25">
      <c r="A36" s="2">
        <v>1</v>
      </c>
      <c r="C36" s="36" t="s">
        <v>23</v>
      </c>
      <c r="D36" s="37"/>
      <c r="E36" s="37"/>
      <c r="F36" s="37"/>
      <c r="G36" s="37"/>
      <c r="H36" s="37"/>
      <c r="I36" s="37"/>
      <c r="J36" s="38"/>
    </row>
    <row r="37" spans="1:13" x14ac:dyDescent="0.25">
      <c r="A37" s="2">
        <v>1</v>
      </c>
    </row>
    <row r="38" spans="1:13" x14ac:dyDescent="0.25">
      <c r="A38" s="2">
        <v>1</v>
      </c>
    </row>
    <row r="39" spans="1:13" x14ac:dyDescent="0.25">
      <c r="A39" s="2">
        <v>1</v>
      </c>
    </row>
    <row r="40" spans="1:13" x14ac:dyDescent="0.25">
      <c r="A40" s="2">
        <v>1</v>
      </c>
      <c r="C40" s="16" t="s">
        <v>24</v>
      </c>
      <c r="D40" s="17"/>
    </row>
    <row r="41" spans="1:13" s="18" customFormat="1" x14ac:dyDescent="0.25">
      <c r="A41" s="2">
        <v>1</v>
      </c>
      <c r="C41" s="16"/>
      <c r="M41" s="19"/>
    </row>
    <row r="42" spans="1:13" s="18" customFormat="1" ht="15" customHeight="1" x14ac:dyDescent="0.25">
      <c r="A42" s="2">
        <v>1</v>
      </c>
      <c r="C42" s="16" t="s">
        <v>25</v>
      </c>
      <c r="D42" s="20"/>
      <c r="G42" s="21"/>
      <c r="H42" s="21"/>
      <c r="I42" s="21"/>
      <c r="J42" s="21"/>
      <c r="K42" s="21"/>
      <c r="M42" s="19"/>
    </row>
    <row r="43" spans="1:13" s="18" customFormat="1" x14ac:dyDescent="0.25">
      <c r="A43" s="2">
        <v>1</v>
      </c>
      <c r="F43" s="22"/>
      <c r="G43" s="39" t="s">
        <v>30</v>
      </c>
      <c r="H43" s="39"/>
      <c r="I43" s="39"/>
      <c r="J43" s="39"/>
      <c r="K43" s="39"/>
      <c r="M43" s="19"/>
    </row>
    <row r="44" spans="1:13" s="18" customFormat="1" x14ac:dyDescent="0.25">
      <c r="A44" s="2">
        <v>1</v>
      </c>
      <c r="F44" s="22"/>
      <c r="G44" s="23"/>
      <c r="H44" s="23"/>
      <c r="I44" s="23"/>
      <c r="J44" s="23"/>
      <c r="K44" s="23"/>
      <c r="M44" s="19"/>
    </row>
    <row r="45" spans="1:13" ht="15" customHeight="1" x14ac:dyDescent="0.25">
      <c r="A45" s="2">
        <v>1</v>
      </c>
      <c r="B45" s="40" t="s">
        <v>26</v>
      </c>
      <c r="C45" s="40"/>
      <c r="D45" s="40"/>
      <c r="E45" s="40"/>
      <c r="F45" s="40"/>
      <c r="G45" s="40"/>
      <c r="H45" s="40"/>
      <c r="I45" s="40"/>
      <c r="J45" s="40"/>
      <c r="K45" s="40"/>
      <c r="L45" s="24"/>
    </row>
    <row r="46" spans="1:13" x14ac:dyDescent="0.25">
      <c r="A46" s="2">
        <v>1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24"/>
    </row>
  </sheetData>
  <sheetProtection algorithmName="SHA-512" hashValue="HYCuKufaEmoZ3FOJjL5kOqJlvRpjsvMJ6l9LET0sOTloC9uDuq+izoz4jvgCLSXqu4Xgug9HiH740DWa3EunWQ==" saltValue="Bb0f1xg9WYwN6mtzzyixWw==" spinCount="100000" sheet="1" objects="1" scenarios="1" formatCells="0" formatColumns="0" formatRows="0" selectLockedCells="1"/>
  <autoFilter ref="A1:A46" xr:uid="{00000000-0009-0000-0000-000000000000}"/>
  <mergeCells count="38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B27:C27"/>
    <mergeCell ref="D27:J27"/>
    <mergeCell ref="B29:D29"/>
    <mergeCell ref="E29:F29"/>
    <mergeCell ref="C36:J36"/>
    <mergeCell ref="G43:K43"/>
    <mergeCell ref="B45:K46"/>
    <mergeCell ref="B30:D30"/>
    <mergeCell ref="E30:F30"/>
    <mergeCell ref="B31:D31"/>
    <mergeCell ref="E31:F31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2025-05-26T12:01:27Z</dcterms:modified>
</cp:coreProperties>
</file>