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41C21C4-18E4-4163-A475-A72B7ACF7B8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" sheetId="5" r:id="rId1"/>
    <sheet name="2" sheetId="6" r:id="rId2"/>
    <sheet name="3" sheetId="7" r:id="rId3"/>
    <sheet name="Cenová ponuka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9" l="1"/>
  <c r="E26" i="9"/>
  <c r="E24" i="9"/>
  <c r="F26" i="9" l="1"/>
  <c r="G26" i="9"/>
  <c r="F25" i="9"/>
  <c r="G25" i="9"/>
  <c r="F24" i="9"/>
  <c r="G24" i="9"/>
  <c r="F27" i="9" l="1"/>
  <c r="G27" i="9"/>
</calcChain>
</file>

<file path=xl/sharedStrings.xml><?xml version="1.0" encoding="utf-8"?>
<sst xmlns="http://schemas.openxmlformats.org/spreadsheetml/2006/main" count="239" uniqueCount="92">
  <si>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</si>
  <si>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</si>
  <si>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</si>
  <si>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</si>
  <si>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</si>
  <si>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</si>
  <si>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</si>
  <si>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</si>
  <si>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</si>
  <si>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Skúšky a revízie</t>
  </si>
  <si>
    <t>Ostatné náklady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</si>
  <si>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</si>
  <si>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</si>
  <si>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</si>
  <si>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</si>
  <si>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</si>
  <si>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</si>
  <si>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Názov výrobcu: ...............................  ( prosíme doplniť)</t>
  </si>
  <si>
    <r>
      <t>Typ výrobku: ...................................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 prosíme doplniť)</t>
    </r>
  </si>
  <si>
    <t>Špecifikácia zadefinovaná obstarávateľom</t>
  </si>
  <si>
    <t xml:space="preserve">Špecifikácia ponúkanej technológie </t>
  </si>
  <si>
    <t>Ostatné náklady, ktoré majú byť kalkulované v cene technológie</t>
  </si>
  <si>
    <t>Počet kusov:</t>
  </si>
  <si>
    <t xml:space="preserve">Technológia: </t>
  </si>
  <si>
    <t>Technológia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</si>
  <si>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</si>
  <si>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</si>
  <si>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</si>
  <si>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</si>
  <si>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</si>
  <si>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</si>
  <si>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</si>
  <si>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</si>
  <si>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</si>
  <si>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</si>
  <si>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</si>
  <si>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</si>
  <si>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</si>
  <si>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</si>
  <si>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Podpis a pečiatka</t>
  </si>
  <si>
    <t>Názov predmetu zákazky:</t>
  </si>
  <si>
    <t>V ..........................................</t>
  </si>
  <si>
    <t>dňa:</t>
  </si>
  <si>
    <t>..............................</t>
  </si>
  <si>
    <t>....................................................</t>
  </si>
  <si>
    <t>Poznámka: Do ceny jednotlivých technológií započítajte cenu príslušenstva ( ak je požadované obstarávateľom pri danej technológii) a ostatné náklady požadované obstarávateľom ( požadované pri danej technológii)</t>
  </si>
  <si>
    <t>áno</t>
  </si>
  <si>
    <t>nie</t>
  </si>
  <si>
    <t xml:space="preserve">Zaškolenie pracovníkov </t>
  </si>
  <si>
    <r>
      <rPr>
        <b/>
        <sz val="10"/>
        <rFont val="Calibri"/>
        <family val="2"/>
        <scheme val="minor"/>
      </rPr>
      <t>Názov projektu:</t>
    </r>
    <r>
      <rPr>
        <sz val="10"/>
        <rFont val="Calibri"/>
        <family val="2"/>
        <scheme val="minor"/>
      </rPr>
      <t xml:space="preserve"> </t>
    </r>
  </si>
  <si>
    <t>Typ výrobku: ................................... ( prosíme doplniť)</t>
  </si>
  <si>
    <t>Zaškolenie pracovníkov</t>
  </si>
  <si>
    <t>áno/nie</t>
  </si>
  <si>
    <t>Rimgal spol. s r.o.</t>
  </si>
  <si>
    <t>Technológia: Vzduchotechnika pre objekt s nosnicami</t>
  </si>
  <si>
    <t xml:space="preserve">A. Markuša 17, 979 01 Rimavská Sobota
</t>
  </si>
  <si>
    <t>Technológia pre spoločnosť Rimgal, spol. s r.o.</t>
  </si>
  <si>
    <t>Minimálne 5 skupín ventilátorov s postupným spínaním</t>
  </si>
  <si>
    <t>Riadené nasávacie klapky</t>
  </si>
  <si>
    <t>Svetelné zatienenie ventilátorov a klapiek</t>
  </si>
  <si>
    <t>Automatické riadenie</t>
  </si>
  <si>
    <t>Snímanie vnútornej a vonkajšej teploty</t>
  </si>
  <si>
    <t>Snímanie vnútornej a vonkajšej relatívnej vlhkosti</t>
  </si>
  <si>
    <t>Snímanie koncentrácie CO2 v chovnom priestore</t>
  </si>
  <si>
    <t>Snímanie spotreby vody</t>
  </si>
  <si>
    <t>Diaľková kontrola a Alarm</t>
  </si>
  <si>
    <t>m3/hod</t>
  </si>
  <si>
    <t>Požadovaná kapacita výmeny vzduchu</t>
  </si>
  <si>
    <t>Snímanie vnútornej a vonkajšej teploty - počet vnútorných snímačov</t>
  </si>
  <si>
    <t>Silo</t>
  </si>
  <si>
    <t>Vzduchotechnika pre objekt s nosnicami</t>
  </si>
  <si>
    <t>Materiál nádoby sila</t>
  </si>
  <si>
    <t>Silo na krmivo</t>
  </si>
  <si>
    <t>Kapacita</t>
  </si>
  <si>
    <t>m3</t>
  </si>
  <si>
    <t>sklolaminát</t>
  </si>
  <si>
    <t>typ</t>
  </si>
  <si>
    <t>Diaľková kontrola a Alarm - Možnosť diaľkového sledovania klímy v objekte cez PC a smartfón</t>
  </si>
  <si>
    <t>Diaľková kontrola a Alarm - Nezávislý alarm na smartfón</t>
  </si>
  <si>
    <t>Kompletná elektroinštalácia</t>
  </si>
  <si>
    <t>Elektroinštalácia - východisková revízia</t>
  </si>
  <si>
    <t>Špirálový dopravník</t>
  </si>
  <si>
    <t>Napojenie na silo s možnosťou uzatvárania</t>
  </si>
  <si>
    <t>Dĺžka</t>
  </si>
  <si>
    <t>t/hod</t>
  </si>
  <si>
    <t>m</t>
  </si>
  <si>
    <t>Kompatibilný s položkou "Silo"</t>
  </si>
  <si>
    <t>Kapacitný snímač s časovačom</t>
  </si>
  <si>
    <t>Investície do zlepšenia životných podmienok nosníc</t>
  </si>
  <si>
    <t>Cenová ponuka</t>
  </si>
  <si>
    <t>Príloha č. 3 Výzvy na predkladanie ponúk</t>
  </si>
  <si>
    <t>vrátane osadenia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</si>
</sst>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2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2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15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164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7" xfId="0" applyNumberFormat="1" applyFont="1" applyBorder="1" applyAlignment="1" applyProtection="1">
      <alignment horizontal="center" vertical="center" wrapText="1"/>
      <protection locked="0"/>
    </xf>
    <xf numFmtId="164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16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/>
    </xf>
    <xf numFmtId="0" fontId="9" fillId="2" borderId="0" xfId="0" applyFont="1" applyFill="1"/>
    <xf numFmtId="0" fontId="0" fillId="2" borderId="0" xfId="0" applyFill="1" applyProtection="1">
      <protection locked="0"/>
    </xf>
    <xf numFmtId="0" fontId="19" fillId="0" borderId="0" xfId="0" applyFont="1"/>
    <xf numFmtId="3" fontId="12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18" fillId="0" borderId="0" xfId="0" applyFont="1"/>
    <xf numFmtId="0" fontId="21" fillId="3" borderId="11" xfId="0" applyFont="1" applyFill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10" fillId="0" borderId="1" xfId="0" applyFont="1" applyBorder="1"/>
    <xf numFmtId="0" fontId="12" fillId="0" borderId="0" xfId="0" applyFont="1" applyAlignment="1">
      <alignment horizontal="left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horizontal="justify" vertical="center" wrapText="1"/>
    </xf>
    <xf numFmtId="0" fontId="2" fillId="0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41"/>
  <sheetViews>
    <sheetView zoomScaleNormal="100" workbookViewId="0"/>
  </sheetViews>
  <sheetFormatPr defaultColWidth="9.140625" defaultRowHeight="12.75" x14ac:dyDescent="0.2"/>
  <cols>
    <col min="1" max="1" width="28.7109375" style="1" customWidth="1"/>
    <col min="2" max="2" width="12.8554687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x14ac:dyDescent="0.2">
      <c r="A1" s="1" t="s">
        <v>90</v>
      </c>
    </row>
    <row r="3" spans="1:10" x14ac:dyDescent="0.2">
      <c r="A3" s="12" t="s">
        <v>14</v>
      </c>
      <c r="B3" s="17" t="s">
        <v>53</v>
      </c>
      <c r="C3" s="17"/>
      <c r="D3" s="17"/>
      <c r="E3" s="17"/>
      <c r="F3" s="17"/>
      <c r="G3" s="17"/>
      <c r="H3" s="17"/>
    </row>
    <row r="4" spans="1:10" x14ac:dyDescent="0.2">
      <c r="A4" s="12" t="s">
        <v>15</v>
      </c>
      <c r="B4" s="17" t="s">
        <v>55</v>
      </c>
      <c r="C4" s="17"/>
      <c r="D4" s="17"/>
      <c r="E4" s="17"/>
      <c r="F4" s="17"/>
      <c r="G4" s="17"/>
      <c r="H4" s="17"/>
    </row>
    <row r="5" spans="1:10" x14ac:dyDescent="0.2">
      <c r="A5" s="12" t="s">
        <v>16</v>
      </c>
      <c r="B5" s="45">
        <v>36022152</v>
      </c>
      <c r="C5" s="17"/>
      <c r="D5" s="17"/>
      <c r="E5" s="17"/>
      <c r="F5" s="17"/>
      <c r="G5" s="17"/>
      <c r="H5" s="17"/>
    </row>
    <row r="6" spans="1:10" x14ac:dyDescent="0.2">
      <c r="A6" s="17" t="s">
        <v>49</v>
      </c>
      <c r="B6" s="75" t="s">
        <v>88</v>
      </c>
      <c r="C6" s="17"/>
      <c r="D6" s="17"/>
      <c r="E6" s="17"/>
      <c r="F6" s="17"/>
      <c r="G6" s="17"/>
      <c r="H6" s="17"/>
    </row>
    <row r="7" spans="1:10" x14ac:dyDescent="0.2">
      <c r="A7" s="17"/>
      <c r="B7" s="41"/>
      <c r="C7" s="17"/>
      <c r="D7" s="17"/>
      <c r="E7" s="17"/>
      <c r="F7" s="17"/>
      <c r="G7" s="17"/>
      <c r="H7" s="17"/>
      <c r="I7" s="9"/>
      <c r="J7" s="9"/>
    </row>
    <row r="8" spans="1:10" x14ac:dyDescent="0.2">
      <c r="A8" s="12" t="s">
        <v>40</v>
      </c>
      <c r="B8" s="17" t="s">
        <v>56</v>
      </c>
      <c r="C8" s="17"/>
      <c r="D8" s="17"/>
      <c r="E8" s="17"/>
      <c r="F8" s="17"/>
      <c r="G8" s="17"/>
      <c r="H8" s="17"/>
    </row>
    <row r="9" spans="1:10" x14ac:dyDescent="0.2">
      <c r="A9" s="12"/>
      <c r="B9" s="17"/>
      <c r="C9" s="17"/>
      <c r="D9" s="17"/>
      <c r="E9" s="17"/>
      <c r="F9" s="17"/>
      <c r="G9" s="17"/>
      <c r="H9" s="17"/>
    </row>
    <row r="10" spans="1:10" x14ac:dyDescent="0.2">
      <c r="A10" s="80" t="s">
        <v>11</v>
      </c>
      <c r="B10" s="80"/>
      <c r="C10" s="80"/>
      <c r="D10" s="80"/>
      <c r="E10" s="80"/>
      <c r="F10" s="80"/>
      <c r="G10" s="80"/>
      <c r="H10" s="80"/>
    </row>
    <row r="11" spans="1:10" x14ac:dyDescent="0.2">
      <c r="A11" s="81"/>
      <c r="B11" s="81"/>
      <c r="C11" s="81"/>
      <c r="D11" s="81"/>
      <c r="E11" s="81"/>
      <c r="F11" s="81"/>
      <c r="G11" s="81"/>
      <c r="H11" s="81"/>
    </row>
    <row r="12" spans="1:10" s="9" customFormat="1" x14ac:dyDescent="0.2">
      <c r="A12" s="12" t="s">
        <v>54</v>
      </c>
      <c r="B12" s="12"/>
      <c r="C12" s="17"/>
      <c r="D12" s="17"/>
      <c r="E12" s="17"/>
      <c r="F12" s="17"/>
      <c r="G12" s="17"/>
      <c r="H12" s="17"/>
    </row>
    <row r="13" spans="1:10" x14ac:dyDescent="0.2">
      <c r="A13" s="12" t="s">
        <v>17</v>
      </c>
      <c r="B13" s="12"/>
      <c r="C13" s="17"/>
      <c r="D13" s="17"/>
      <c r="E13" s="17"/>
      <c r="F13" s="17"/>
      <c r="G13" s="17"/>
      <c r="H13" s="17"/>
    </row>
    <row r="14" spans="1:10" ht="13.5" customHeight="1" x14ac:dyDescent="0.2">
      <c r="A14" s="12" t="s">
        <v>50</v>
      </c>
      <c r="B14" s="12"/>
      <c r="C14" s="17"/>
      <c r="D14" s="17"/>
      <c r="E14" s="17"/>
      <c r="F14" s="17"/>
      <c r="G14" s="17"/>
      <c r="H14" s="17"/>
    </row>
    <row r="15" spans="1:10" ht="13.5" customHeight="1" thickBot="1" x14ac:dyDescent="0.25">
      <c r="A15" s="12" t="s">
        <v>22</v>
      </c>
      <c r="B15" s="12">
        <v>1</v>
      </c>
      <c r="C15" s="17"/>
      <c r="D15" s="17"/>
      <c r="E15" s="17"/>
      <c r="F15" s="17"/>
      <c r="G15" s="17"/>
      <c r="H15" s="17"/>
    </row>
    <row r="16" spans="1:10" ht="54.75" customHeight="1" thickBot="1" x14ac:dyDescent="0.25">
      <c r="A16" s="85" t="s">
        <v>19</v>
      </c>
      <c r="B16" s="86"/>
      <c r="C16" s="86"/>
      <c r="D16" s="86"/>
      <c r="E16" s="87"/>
      <c r="F16" s="82" t="s">
        <v>20</v>
      </c>
      <c r="G16" s="83"/>
      <c r="H16" s="84"/>
    </row>
    <row r="17" spans="1:8" ht="56.25" customHeight="1" thickBot="1" x14ac:dyDescent="0.25">
      <c r="A17" s="46" t="s">
        <v>0</v>
      </c>
      <c r="B17" s="47" t="s">
        <v>12</v>
      </c>
      <c r="C17" s="88" t="s">
        <v>4</v>
      </c>
      <c r="D17" s="89"/>
      <c r="E17" s="90"/>
      <c r="F17" s="91" t="s">
        <v>5</v>
      </c>
      <c r="G17" s="92"/>
      <c r="H17" s="93"/>
    </row>
    <row r="18" spans="1:8" ht="26.25" thickBot="1" x14ac:dyDescent="0.25">
      <c r="A18" s="72" t="s">
        <v>70</v>
      </c>
      <c r="B18" s="49"/>
      <c r="C18" s="49" t="s">
        <v>1</v>
      </c>
      <c r="D18" s="49" t="s">
        <v>2</v>
      </c>
      <c r="E18" s="49" t="s">
        <v>3</v>
      </c>
      <c r="F18" s="6" t="s">
        <v>1</v>
      </c>
      <c r="G18" s="6" t="s">
        <v>2</v>
      </c>
      <c r="H18" s="6" t="s">
        <v>3</v>
      </c>
    </row>
    <row r="19" spans="1:8" ht="27.75" customHeight="1" thickBot="1" x14ac:dyDescent="0.25">
      <c r="A19" s="48" t="s">
        <v>67</v>
      </c>
      <c r="B19" s="60" t="s">
        <v>66</v>
      </c>
      <c r="C19" s="60">
        <v>204000</v>
      </c>
      <c r="D19" s="49"/>
      <c r="E19" s="59"/>
      <c r="F19" s="6"/>
      <c r="G19" s="6"/>
      <c r="H19" s="6"/>
    </row>
    <row r="20" spans="1:8" ht="30.75" customHeight="1" thickBot="1" x14ac:dyDescent="0.25">
      <c r="A20" s="50" t="s">
        <v>57</v>
      </c>
      <c r="B20" s="58" t="s">
        <v>52</v>
      </c>
      <c r="C20" s="46"/>
      <c r="D20" s="46"/>
      <c r="E20" s="59" t="s">
        <v>46</v>
      </c>
      <c r="F20" s="4"/>
      <c r="G20" s="4"/>
      <c r="H20" s="7"/>
    </row>
    <row r="21" spans="1:8" ht="18" customHeight="1" thickBot="1" x14ac:dyDescent="0.25">
      <c r="A21" s="50" t="s">
        <v>58</v>
      </c>
      <c r="B21" s="58" t="s">
        <v>52</v>
      </c>
      <c r="C21" s="47"/>
      <c r="D21" s="47"/>
      <c r="E21" s="59" t="s">
        <v>46</v>
      </c>
      <c r="F21" s="5"/>
      <c r="G21" s="5"/>
      <c r="H21" s="7"/>
    </row>
    <row r="22" spans="1:8" ht="27.75" customHeight="1" thickBot="1" x14ac:dyDescent="0.25">
      <c r="A22" s="52" t="s">
        <v>59</v>
      </c>
      <c r="B22" s="58" t="s">
        <v>52</v>
      </c>
      <c r="C22" s="78"/>
      <c r="D22" s="78"/>
      <c r="E22" s="59" t="s">
        <v>46</v>
      </c>
      <c r="F22" s="76"/>
      <c r="G22" s="76"/>
      <c r="H22" s="77"/>
    </row>
    <row r="23" spans="1:8" ht="13.5" hidden="1" customHeight="1" thickBot="1" x14ac:dyDescent="0.25">
      <c r="A23" s="69" t="s">
        <v>60</v>
      </c>
      <c r="B23" s="52"/>
      <c r="C23" s="79"/>
      <c r="D23" s="79"/>
      <c r="E23" s="59" t="s">
        <v>46</v>
      </c>
      <c r="F23" s="76"/>
      <c r="G23" s="76"/>
      <c r="H23" s="77"/>
    </row>
    <row r="24" spans="1:8" ht="26.25" thickBot="1" x14ac:dyDescent="0.25">
      <c r="A24" s="70" t="s">
        <v>61</v>
      </c>
      <c r="B24" s="58" t="s">
        <v>52</v>
      </c>
      <c r="C24" s="50"/>
      <c r="D24" s="50"/>
      <c r="E24" s="59" t="s">
        <v>46</v>
      </c>
      <c r="F24" s="13"/>
      <c r="G24" s="13"/>
      <c r="H24" s="13"/>
    </row>
    <row r="25" spans="1:8" ht="39" thickBot="1" x14ac:dyDescent="0.25">
      <c r="A25" s="71" t="s">
        <v>68</v>
      </c>
      <c r="B25" s="58" t="s">
        <v>37</v>
      </c>
      <c r="C25" s="58">
        <v>3</v>
      </c>
      <c r="D25" s="50"/>
      <c r="E25" s="59"/>
      <c r="F25" s="13"/>
      <c r="G25" s="13"/>
      <c r="H25" s="13"/>
    </row>
    <row r="26" spans="1:8" s="10" customFormat="1" ht="26.25" thickBot="1" x14ac:dyDescent="0.25">
      <c r="A26" s="68" t="s">
        <v>62</v>
      </c>
      <c r="B26" s="58" t="s">
        <v>52</v>
      </c>
      <c r="C26" s="50"/>
      <c r="D26" s="50"/>
      <c r="E26" s="59" t="s">
        <v>46</v>
      </c>
      <c r="F26" s="14"/>
      <c r="G26" s="14"/>
      <c r="H26" s="14"/>
    </row>
    <row r="27" spans="1:8" s="10" customFormat="1" ht="26.25" thickBot="1" x14ac:dyDescent="0.25">
      <c r="A27" s="68" t="s">
        <v>63</v>
      </c>
      <c r="B27" s="58" t="s">
        <v>52</v>
      </c>
      <c r="C27" s="50"/>
      <c r="D27" s="50"/>
      <c r="E27" s="59" t="s">
        <v>46</v>
      </c>
      <c r="F27" s="14"/>
      <c r="G27" s="14"/>
      <c r="H27" s="14"/>
    </row>
    <row r="28" spans="1:8" s="10" customFormat="1" ht="13.5" thickBot="1" x14ac:dyDescent="0.25">
      <c r="A28" s="68" t="s">
        <v>64</v>
      </c>
      <c r="B28" s="58" t="s">
        <v>52</v>
      </c>
      <c r="C28" s="50"/>
      <c r="D28" s="50"/>
      <c r="E28" s="59" t="s">
        <v>46</v>
      </c>
      <c r="F28" s="14"/>
      <c r="G28" s="14"/>
      <c r="H28" s="14"/>
    </row>
    <row r="29" spans="1:8" s="10" customFormat="1" ht="13.5" thickBot="1" x14ac:dyDescent="0.25">
      <c r="A29" s="68" t="s">
        <v>65</v>
      </c>
      <c r="B29" s="58" t="s">
        <v>52</v>
      </c>
      <c r="C29" s="50"/>
      <c r="D29" s="50"/>
      <c r="E29" s="59" t="s">
        <v>46</v>
      </c>
      <c r="F29" s="14"/>
      <c r="G29" s="14"/>
      <c r="H29" s="14"/>
    </row>
    <row r="30" spans="1:8" s="10" customFormat="1" ht="39" thickBot="1" x14ac:dyDescent="0.25">
      <c r="A30" s="68" t="s">
        <v>77</v>
      </c>
      <c r="B30" s="58" t="s">
        <v>52</v>
      </c>
      <c r="C30" s="50"/>
      <c r="D30" s="50"/>
      <c r="E30" s="59" t="s">
        <v>46</v>
      </c>
      <c r="F30" s="14"/>
      <c r="G30" s="14"/>
      <c r="H30" s="14"/>
    </row>
    <row r="31" spans="1:8" s="10" customFormat="1" ht="26.25" thickBot="1" x14ac:dyDescent="0.25">
      <c r="A31" s="68" t="s">
        <v>78</v>
      </c>
      <c r="B31" s="58" t="s">
        <v>52</v>
      </c>
      <c r="C31" s="50"/>
      <c r="D31" s="50"/>
      <c r="E31" s="59" t="s">
        <v>46</v>
      </c>
      <c r="F31" s="14"/>
      <c r="G31" s="14"/>
      <c r="H31" s="14"/>
    </row>
    <row r="32" spans="1:8" s="10" customFormat="1" ht="13.5" thickBot="1" x14ac:dyDescent="0.25">
      <c r="A32" s="68" t="s">
        <v>79</v>
      </c>
      <c r="B32" s="58" t="s">
        <v>52</v>
      </c>
      <c r="C32" s="50"/>
      <c r="D32" s="50"/>
      <c r="E32" s="59" t="s">
        <v>46</v>
      </c>
      <c r="F32" s="14"/>
      <c r="G32" s="14"/>
      <c r="H32" s="14"/>
    </row>
    <row r="33" spans="1:8" s="10" customFormat="1" ht="26.25" thickBot="1" x14ac:dyDescent="0.25">
      <c r="A33" s="73" t="s">
        <v>80</v>
      </c>
      <c r="B33" s="58" t="s">
        <v>52</v>
      </c>
      <c r="C33" s="50"/>
      <c r="D33" s="50"/>
      <c r="E33" s="59" t="s">
        <v>46</v>
      </c>
      <c r="F33" s="14"/>
      <c r="G33" s="14"/>
      <c r="H33" s="14"/>
    </row>
    <row r="34" spans="1:8" ht="25.5" customHeight="1" thickBot="1" x14ac:dyDescent="0.25">
      <c r="A34" s="55" t="s">
        <v>21</v>
      </c>
      <c r="B34" s="56"/>
      <c r="C34" s="57"/>
      <c r="D34" s="57"/>
      <c r="E34" s="60"/>
      <c r="F34" s="8"/>
      <c r="G34" s="8"/>
      <c r="H34" s="6"/>
    </row>
    <row r="35" spans="1:8" ht="13.5" thickBot="1" x14ac:dyDescent="0.25">
      <c r="A35" s="48" t="s">
        <v>6</v>
      </c>
      <c r="B35" s="58" t="s">
        <v>52</v>
      </c>
      <c r="C35" s="49"/>
      <c r="D35" s="49"/>
      <c r="E35" s="59" t="s">
        <v>46</v>
      </c>
      <c r="F35" s="6"/>
      <c r="G35" s="6"/>
      <c r="H35" s="8"/>
    </row>
    <row r="36" spans="1:8" ht="13.5" thickBot="1" x14ac:dyDescent="0.25">
      <c r="A36" s="48" t="s">
        <v>7</v>
      </c>
      <c r="B36" s="58" t="s">
        <v>52</v>
      </c>
      <c r="C36" s="49"/>
      <c r="D36" s="49"/>
      <c r="E36" s="59" t="s">
        <v>46</v>
      </c>
      <c r="F36" s="6"/>
      <c r="G36" s="6"/>
      <c r="H36" s="6"/>
    </row>
    <row r="37" spans="1:8" ht="13.5" thickBot="1" x14ac:dyDescent="0.25">
      <c r="A37" s="48" t="s">
        <v>8</v>
      </c>
      <c r="B37" s="58" t="s">
        <v>52</v>
      </c>
      <c r="C37" s="49"/>
      <c r="D37" s="49"/>
      <c r="E37" s="59" t="s">
        <v>46</v>
      </c>
      <c r="F37" s="6"/>
      <c r="G37" s="6"/>
      <c r="H37" s="6"/>
    </row>
    <row r="38" spans="1:8" ht="13.5" thickBot="1" x14ac:dyDescent="0.25">
      <c r="A38" s="48" t="s">
        <v>9</v>
      </c>
      <c r="B38" s="58" t="s">
        <v>52</v>
      </c>
      <c r="C38" s="49"/>
      <c r="D38" s="49"/>
      <c r="E38" s="59" t="s">
        <v>46</v>
      </c>
      <c r="F38" s="6"/>
      <c r="G38" s="6"/>
      <c r="H38" s="6"/>
    </row>
    <row r="39" spans="1:8" ht="13.5" thickBot="1" x14ac:dyDescent="0.25">
      <c r="A39" s="48" t="s">
        <v>48</v>
      </c>
      <c r="B39" s="58" t="s">
        <v>52</v>
      </c>
      <c r="C39" s="49"/>
      <c r="D39" s="49"/>
      <c r="E39" s="59" t="s">
        <v>46</v>
      </c>
      <c r="F39" s="6"/>
      <c r="G39" s="6"/>
      <c r="H39" s="6"/>
    </row>
    <row r="41" spans="1:8" x14ac:dyDescent="0.2">
      <c r="A41" s="103"/>
      <c r="B41" s="104"/>
      <c r="C41" s="105"/>
    </row>
  </sheetData>
  <mergeCells count="11">
    <mergeCell ref="A10:H10"/>
    <mergeCell ref="A11:H11"/>
    <mergeCell ref="F16:H16"/>
    <mergeCell ref="A16:E16"/>
    <mergeCell ref="C17:E17"/>
    <mergeCell ref="F17:H17"/>
    <mergeCell ref="G22:G23"/>
    <mergeCell ref="H22:H23"/>
    <mergeCell ref="C22:C23"/>
    <mergeCell ref="D22:D23"/>
    <mergeCell ref="F22:F23"/>
  </mergeCells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30"/>
  <sheetViews>
    <sheetView workbookViewId="0">
      <selection activeCell="A30" sqref="A30:C30"/>
    </sheetView>
  </sheetViews>
  <sheetFormatPr defaultColWidth="9.140625" defaultRowHeight="12.75" x14ac:dyDescent="0.2"/>
  <cols>
    <col min="1" max="1" width="28.7109375" style="1" customWidth="1"/>
    <col min="2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x14ac:dyDescent="0.2">
      <c r="A1" s="1" t="s">
        <v>90</v>
      </c>
    </row>
    <row r="3" spans="1:10" x14ac:dyDescent="0.2">
      <c r="A3" s="12" t="s">
        <v>14</v>
      </c>
      <c r="B3" s="17" t="s">
        <v>53</v>
      </c>
      <c r="C3" s="17"/>
      <c r="D3" s="17"/>
      <c r="E3" s="9"/>
    </row>
    <row r="4" spans="1:10" x14ac:dyDescent="0.2">
      <c r="A4" s="12" t="s">
        <v>15</v>
      </c>
      <c r="B4" s="17" t="s">
        <v>55</v>
      </c>
      <c r="C4" s="17"/>
      <c r="D4" s="17"/>
      <c r="E4" s="9"/>
    </row>
    <row r="5" spans="1:10" x14ac:dyDescent="0.2">
      <c r="A5" s="12" t="s">
        <v>16</v>
      </c>
      <c r="B5" s="45">
        <v>36022152</v>
      </c>
      <c r="C5" s="17"/>
      <c r="D5" s="17"/>
      <c r="E5" s="9"/>
    </row>
    <row r="6" spans="1:10" x14ac:dyDescent="0.2">
      <c r="A6" s="17" t="s">
        <v>49</v>
      </c>
      <c r="B6" s="75" t="s">
        <v>88</v>
      </c>
      <c r="C6" s="17"/>
      <c r="D6" s="17"/>
    </row>
    <row r="7" spans="1:10" x14ac:dyDescent="0.2">
      <c r="A7" s="17"/>
      <c r="B7" s="41"/>
      <c r="C7" s="17"/>
      <c r="D7" s="17"/>
      <c r="E7" s="9"/>
      <c r="F7" s="9"/>
      <c r="G7" s="9"/>
      <c r="H7" s="9"/>
      <c r="I7" s="9"/>
      <c r="J7" s="9"/>
    </row>
    <row r="8" spans="1:10" x14ac:dyDescent="0.2">
      <c r="A8" s="12" t="s">
        <v>40</v>
      </c>
      <c r="B8" s="17" t="s">
        <v>56</v>
      </c>
      <c r="C8" s="17"/>
      <c r="D8" s="17"/>
    </row>
    <row r="10" spans="1:10" x14ac:dyDescent="0.2">
      <c r="A10" s="94" t="s">
        <v>11</v>
      </c>
      <c r="B10" s="94"/>
      <c r="C10" s="94"/>
      <c r="D10" s="94"/>
      <c r="E10" s="94"/>
      <c r="F10" s="94"/>
      <c r="G10" s="94"/>
    </row>
    <row r="11" spans="1:10" x14ac:dyDescent="0.2">
      <c r="A11" s="11"/>
      <c r="B11" s="11"/>
      <c r="C11" s="11"/>
      <c r="D11" s="11"/>
      <c r="E11" s="11"/>
      <c r="F11" s="11"/>
      <c r="G11" s="11"/>
      <c r="H11" s="11"/>
    </row>
    <row r="12" spans="1:10" s="9" customFormat="1" x14ac:dyDescent="0.2">
      <c r="A12" s="12" t="s">
        <v>23</v>
      </c>
      <c r="B12" s="12" t="s">
        <v>69</v>
      </c>
    </row>
    <row r="13" spans="1:10" x14ac:dyDescent="0.2">
      <c r="A13" s="2" t="s">
        <v>17</v>
      </c>
      <c r="B13" s="2"/>
    </row>
    <row r="14" spans="1:10" ht="13.5" customHeight="1" x14ac:dyDescent="0.2">
      <c r="A14" s="2" t="s">
        <v>18</v>
      </c>
      <c r="B14" s="2"/>
    </row>
    <row r="15" spans="1:10" ht="13.5" customHeight="1" thickBot="1" x14ac:dyDescent="0.25">
      <c r="A15" s="2" t="s">
        <v>22</v>
      </c>
      <c r="B15" s="12">
        <v>1</v>
      </c>
    </row>
    <row r="16" spans="1:10" ht="54.75" customHeight="1" thickBot="1" x14ac:dyDescent="0.25">
      <c r="A16" s="85" t="s">
        <v>19</v>
      </c>
      <c r="B16" s="86"/>
      <c r="C16" s="86"/>
      <c r="D16" s="86"/>
      <c r="E16" s="87"/>
      <c r="F16" s="82" t="s">
        <v>20</v>
      </c>
      <c r="G16" s="83"/>
      <c r="H16" s="84"/>
    </row>
    <row r="17" spans="1:8" ht="56.25" customHeight="1" thickBot="1" x14ac:dyDescent="0.25">
      <c r="A17" s="15" t="s">
        <v>0</v>
      </c>
      <c r="B17" s="16" t="s">
        <v>12</v>
      </c>
      <c r="C17" s="95" t="s">
        <v>4</v>
      </c>
      <c r="D17" s="96"/>
      <c r="E17" s="97"/>
      <c r="F17" s="91" t="s">
        <v>5</v>
      </c>
      <c r="G17" s="92"/>
      <c r="H17" s="93"/>
    </row>
    <row r="18" spans="1:8" ht="13.5" thickBot="1" x14ac:dyDescent="0.25">
      <c r="A18" s="61" t="s">
        <v>69</v>
      </c>
      <c r="B18" s="3"/>
      <c r="C18" s="3" t="s">
        <v>1</v>
      </c>
      <c r="D18" s="3" t="s">
        <v>2</v>
      </c>
      <c r="E18" s="3" t="s">
        <v>3</v>
      </c>
      <c r="F18" s="6" t="s">
        <v>1</v>
      </c>
      <c r="G18" s="6" t="s">
        <v>2</v>
      </c>
      <c r="H18" s="6" t="s">
        <v>3</v>
      </c>
    </row>
    <row r="19" spans="1:8" s="10" customFormat="1" ht="13.5" thickBot="1" x14ac:dyDescent="0.25">
      <c r="A19" s="50" t="s">
        <v>73</v>
      </c>
      <c r="B19" s="58" t="s">
        <v>74</v>
      </c>
      <c r="C19" s="59">
        <v>35</v>
      </c>
      <c r="D19" s="53"/>
      <c r="E19" s="59"/>
      <c r="F19" s="14"/>
      <c r="G19" s="14"/>
      <c r="H19" s="14"/>
    </row>
    <row r="20" spans="1:8" s="10" customFormat="1" ht="13.5" thickBot="1" x14ac:dyDescent="0.25">
      <c r="A20" s="50" t="s">
        <v>71</v>
      </c>
      <c r="B20" s="58" t="s">
        <v>76</v>
      </c>
      <c r="C20" s="53" t="s">
        <v>75</v>
      </c>
      <c r="D20" s="53"/>
      <c r="E20" s="59"/>
      <c r="F20" s="14"/>
      <c r="G20" s="14"/>
      <c r="H20" s="14"/>
    </row>
    <row r="21" spans="1:8" s="10" customFormat="1" ht="13.5" thickBot="1" x14ac:dyDescent="0.25">
      <c r="A21" s="50" t="s">
        <v>72</v>
      </c>
      <c r="B21" s="58" t="s">
        <v>52</v>
      </c>
      <c r="C21" s="53"/>
      <c r="D21" s="53"/>
      <c r="E21" s="59" t="s">
        <v>46</v>
      </c>
      <c r="F21" s="14"/>
      <c r="G21" s="14"/>
      <c r="H21" s="14"/>
    </row>
    <row r="22" spans="1:8" s="10" customFormat="1" ht="13.5" thickBot="1" x14ac:dyDescent="0.25">
      <c r="A22" s="50" t="s">
        <v>91</v>
      </c>
      <c r="B22" s="58" t="s">
        <v>52</v>
      </c>
      <c r="C22" s="53"/>
      <c r="D22" s="53"/>
      <c r="E22" s="59" t="s">
        <v>46</v>
      </c>
      <c r="F22" s="14"/>
      <c r="G22" s="14"/>
      <c r="H22" s="14"/>
    </row>
    <row r="23" spans="1:8" ht="25.5" customHeight="1" thickBot="1" x14ac:dyDescent="0.25">
      <c r="A23" s="55" t="s">
        <v>10</v>
      </c>
      <c r="B23" s="56"/>
      <c r="C23" s="57"/>
      <c r="D23" s="57"/>
      <c r="E23" s="60"/>
      <c r="F23" s="8"/>
      <c r="G23" s="8"/>
      <c r="H23" s="6"/>
    </row>
    <row r="24" spans="1:8" ht="13.5" thickBot="1" x14ac:dyDescent="0.25">
      <c r="A24" s="48" t="s">
        <v>6</v>
      </c>
      <c r="B24" s="58" t="s">
        <v>52</v>
      </c>
      <c r="C24" s="49"/>
      <c r="D24" s="49"/>
      <c r="E24" s="60" t="s">
        <v>46</v>
      </c>
      <c r="F24" s="6"/>
      <c r="G24" s="6"/>
      <c r="H24" s="8"/>
    </row>
    <row r="25" spans="1:8" ht="13.5" thickBot="1" x14ac:dyDescent="0.25">
      <c r="A25" s="48" t="s">
        <v>7</v>
      </c>
      <c r="B25" s="58" t="s">
        <v>52</v>
      </c>
      <c r="C25" s="49"/>
      <c r="D25" s="49"/>
      <c r="E25" s="60" t="s">
        <v>46</v>
      </c>
      <c r="F25" s="6"/>
      <c r="G25" s="6"/>
      <c r="H25" s="6"/>
    </row>
    <row r="26" spans="1:8" ht="13.5" thickBot="1" x14ac:dyDescent="0.25">
      <c r="A26" s="48" t="s">
        <v>8</v>
      </c>
      <c r="B26" s="58" t="s">
        <v>52</v>
      </c>
      <c r="C26" s="49"/>
      <c r="D26" s="49"/>
      <c r="E26" s="60" t="s">
        <v>46</v>
      </c>
      <c r="F26" s="6"/>
      <c r="G26" s="6"/>
      <c r="H26" s="6"/>
    </row>
    <row r="27" spans="1:8" ht="13.5" thickBot="1" x14ac:dyDescent="0.25">
      <c r="A27" s="48" t="s">
        <v>9</v>
      </c>
      <c r="B27" s="58" t="s">
        <v>52</v>
      </c>
      <c r="C27" s="49"/>
      <c r="D27" s="49"/>
      <c r="E27" s="60" t="s">
        <v>47</v>
      </c>
      <c r="F27" s="6"/>
      <c r="G27" s="6"/>
      <c r="H27" s="6"/>
    </row>
    <row r="28" spans="1:8" ht="13.5" thickBot="1" x14ac:dyDescent="0.25">
      <c r="A28" s="48" t="s">
        <v>51</v>
      </c>
      <c r="B28" s="58" t="s">
        <v>52</v>
      </c>
      <c r="C28" s="49"/>
      <c r="D28" s="49"/>
      <c r="E28" s="60" t="s">
        <v>47</v>
      </c>
      <c r="F28" s="6"/>
      <c r="G28" s="6"/>
      <c r="H28" s="6"/>
    </row>
    <row r="30" spans="1:8" x14ac:dyDescent="0.2">
      <c r="A30" s="103"/>
      <c r="B30" s="104"/>
      <c r="C30" s="105"/>
    </row>
  </sheetData>
  <mergeCells count="5">
    <mergeCell ref="F16:H16"/>
    <mergeCell ref="A10:G10"/>
    <mergeCell ref="A16:E16"/>
    <mergeCell ref="C17:E17"/>
    <mergeCell ref="F17:H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32"/>
  <sheetViews>
    <sheetView zoomScaleNormal="100" workbookViewId="0">
      <selection activeCell="A32" sqref="A32:D32"/>
    </sheetView>
  </sheetViews>
  <sheetFormatPr defaultColWidth="9.140625" defaultRowHeight="12.75" x14ac:dyDescent="0.2"/>
  <cols>
    <col min="1" max="1" width="28.7109375" style="1" customWidth="1"/>
    <col min="2" max="2" width="10.8554687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x14ac:dyDescent="0.2">
      <c r="A1" s="1" t="s">
        <v>90</v>
      </c>
    </row>
    <row r="3" spans="1:10" ht="24.75" customHeight="1" x14ac:dyDescent="0.2">
      <c r="A3" s="12" t="s">
        <v>14</v>
      </c>
      <c r="B3" s="17" t="s">
        <v>53</v>
      </c>
      <c r="C3" s="17"/>
      <c r="D3" s="17"/>
      <c r="E3" s="9"/>
    </row>
    <row r="4" spans="1:10" x14ac:dyDescent="0.2">
      <c r="A4" s="12" t="s">
        <v>15</v>
      </c>
      <c r="B4" s="17" t="s">
        <v>55</v>
      </c>
      <c r="C4" s="17"/>
      <c r="D4" s="17"/>
      <c r="E4" s="9"/>
    </row>
    <row r="5" spans="1:10" x14ac:dyDescent="0.2">
      <c r="A5" s="12" t="s">
        <v>16</v>
      </c>
      <c r="B5" s="45">
        <v>36022152</v>
      </c>
      <c r="C5" s="17"/>
      <c r="D5" s="17"/>
      <c r="E5" s="9"/>
    </row>
    <row r="6" spans="1:10" x14ac:dyDescent="0.2">
      <c r="A6" s="17" t="s">
        <v>49</v>
      </c>
      <c r="B6" s="75" t="s">
        <v>88</v>
      </c>
      <c r="C6" s="17"/>
      <c r="D6" s="17"/>
    </row>
    <row r="7" spans="1:10" x14ac:dyDescent="0.2">
      <c r="A7" s="17"/>
      <c r="B7" s="41"/>
      <c r="C7" s="17"/>
      <c r="D7" s="17"/>
      <c r="E7" s="9"/>
      <c r="F7" s="9"/>
      <c r="G7" s="9"/>
      <c r="H7" s="9"/>
      <c r="I7" s="9"/>
      <c r="J7" s="9"/>
    </row>
    <row r="8" spans="1:10" x14ac:dyDescent="0.2">
      <c r="A8" s="12" t="s">
        <v>40</v>
      </c>
      <c r="B8" s="17" t="s">
        <v>56</v>
      </c>
      <c r="C8" s="17"/>
      <c r="D8" s="17"/>
    </row>
    <row r="10" spans="1:10" x14ac:dyDescent="0.2">
      <c r="A10" s="94" t="s">
        <v>11</v>
      </c>
      <c r="B10" s="94"/>
      <c r="C10" s="94"/>
      <c r="D10" s="94"/>
      <c r="E10" s="94"/>
      <c r="F10" s="94"/>
      <c r="G10" s="94"/>
    </row>
    <row r="12" spans="1:10" s="9" customFormat="1" x14ac:dyDescent="0.2">
      <c r="A12" s="12" t="s">
        <v>24</v>
      </c>
      <c r="B12" s="12" t="s">
        <v>81</v>
      </c>
      <c r="C12" s="17"/>
    </row>
    <row r="13" spans="1:10" x14ac:dyDescent="0.2">
      <c r="A13" s="2" t="s">
        <v>17</v>
      </c>
      <c r="B13" s="2"/>
    </row>
    <row r="14" spans="1:10" ht="13.5" customHeight="1" x14ac:dyDescent="0.2">
      <c r="A14" s="2" t="s">
        <v>18</v>
      </c>
      <c r="B14" s="2"/>
    </row>
    <row r="15" spans="1:10" ht="13.5" customHeight="1" thickBot="1" x14ac:dyDescent="0.25">
      <c r="A15" s="2" t="s">
        <v>22</v>
      </c>
      <c r="B15" s="12">
        <v>1</v>
      </c>
    </row>
    <row r="16" spans="1:10" ht="54.75" customHeight="1" thickBot="1" x14ac:dyDescent="0.25">
      <c r="A16" s="85" t="s">
        <v>19</v>
      </c>
      <c r="B16" s="86"/>
      <c r="C16" s="86"/>
      <c r="D16" s="86"/>
      <c r="E16" s="87"/>
      <c r="F16" s="82" t="s">
        <v>20</v>
      </c>
      <c r="G16" s="83"/>
      <c r="H16" s="84"/>
    </row>
    <row r="17" spans="1:8" ht="56.25" customHeight="1" thickBot="1" x14ac:dyDescent="0.25">
      <c r="A17" s="46" t="s">
        <v>0</v>
      </c>
      <c r="B17" s="47" t="s">
        <v>12</v>
      </c>
      <c r="C17" s="88" t="s">
        <v>4</v>
      </c>
      <c r="D17" s="89"/>
      <c r="E17" s="90"/>
      <c r="F17" s="91" t="s">
        <v>5</v>
      </c>
      <c r="G17" s="92"/>
      <c r="H17" s="93"/>
    </row>
    <row r="18" spans="1:8" ht="13.5" thickBot="1" x14ac:dyDescent="0.25">
      <c r="A18" s="74" t="s">
        <v>81</v>
      </c>
      <c r="B18" s="49"/>
      <c r="C18" s="49" t="s">
        <v>1</v>
      </c>
      <c r="D18" s="49" t="s">
        <v>2</v>
      </c>
      <c r="E18" s="49" t="s">
        <v>3</v>
      </c>
      <c r="F18" s="6" t="s">
        <v>1</v>
      </c>
      <c r="G18" s="6" t="s">
        <v>2</v>
      </c>
      <c r="H18" s="6" t="s">
        <v>3</v>
      </c>
    </row>
    <row r="19" spans="1:8" ht="22.5" customHeight="1" thickBot="1" x14ac:dyDescent="0.25">
      <c r="A19" s="50" t="s">
        <v>73</v>
      </c>
      <c r="B19" s="58" t="s">
        <v>84</v>
      </c>
      <c r="C19" s="58">
        <v>1.5</v>
      </c>
      <c r="D19" s="49"/>
      <c r="E19" s="54"/>
      <c r="F19" s="6"/>
      <c r="G19" s="6"/>
      <c r="H19" s="6"/>
    </row>
    <row r="20" spans="1:8" ht="27" customHeight="1" thickBot="1" x14ac:dyDescent="0.25">
      <c r="A20" s="50" t="s">
        <v>83</v>
      </c>
      <c r="B20" s="59" t="s">
        <v>85</v>
      </c>
      <c r="C20" s="51"/>
      <c r="D20" s="59"/>
      <c r="E20" s="59">
        <v>27</v>
      </c>
      <c r="F20" s="5"/>
      <c r="G20" s="5"/>
      <c r="H20" s="7"/>
    </row>
    <row r="21" spans="1:8" ht="27" customHeight="1" thickBot="1" x14ac:dyDescent="0.25">
      <c r="A21" s="50" t="s">
        <v>87</v>
      </c>
      <c r="B21" s="58" t="s">
        <v>52</v>
      </c>
      <c r="C21" s="51"/>
      <c r="D21" s="59"/>
      <c r="E21" s="60" t="s">
        <v>46</v>
      </c>
      <c r="F21" s="5"/>
      <c r="G21" s="5"/>
      <c r="H21" s="7"/>
    </row>
    <row r="22" spans="1:8" ht="27" customHeight="1" thickBot="1" x14ac:dyDescent="0.25">
      <c r="A22" s="50" t="s">
        <v>82</v>
      </c>
      <c r="B22" s="58" t="s">
        <v>52</v>
      </c>
      <c r="C22" s="54"/>
      <c r="D22" s="58"/>
      <c r="E22" s="60" t="s">
        <v>46</v>
      </c>
      <c r="F22" s="5"/>
      <c r="G22" s="5"/>
      <c r="H22" s="7"/>
    </row>
    <row r="23" spans="1:8" ht="18" customHeight="1" thickBot="1" x14ac:dyDescent="0.25">
      <c r="A23" s="50" t="s">
        <v>86</v>
      </c>
      <c r="B23" s="58" t="s">
        <v>52</v>
      </c>
      <c r="C23" s="51"/>
      <c r="D23" s="59"/>
      <c r="E23" s="60" t="s">
        <v>46</v>
      </c>
      <c r="F23" s="5"/>
      <c r="G23" s="5"/>
      <c r="H23" s="7"/>
    </row>
    <row r="24" spans="1:8" ht="14.45" hidden="1" customHeight="1" thickBot="1" x14ac:dyDescent="0.25">
      <c r="A24" s="50"/>
      <c r="B24" s="50"/>
      <c r="C24" s="46"/>
      <c r="D24" s="58"/>
      <c r="E24" s="58"/>
      <c r="F24" s="4"/>
      <c r="G24" s="4"/>
      <c r="H24" s="67"/>
    </row>
    <row r="25" spans="1:8" ht="25.5" customHeight="1" thickBot="1" x14ac:dyDescent="0.25">
      <c r="A25" s="55" t="s">
        <v>10</v>
      </c>
      <c r="B25" s="47"/>
      <c r="C25" s="53"/>
      <c r="D25" s="53"/>
      <c r="E25" s="59"/>
      <c r="F25" s="8"/>
      <c r="G25" s="8"/>
      <c r="H25" s="6"/>
    </row>
    <row r="26" spans="1:8" ht="13.5" thickBot="1" x14ac:dyDescent="0.25">
      <c r="A26" s="48" t="s">
        <v>6</v>
      </c>
      <c r="B26" s="58" t="s">
        <v>52</v>
      </c>
      <c r="C26" s="49"/>
      <c r="D26" s="49"/>
      <c r="E26" s="60" t="s">
        <v>46</v>
      </c>
      <c r="F26" s="6"/>
      <c r="G26" s="6"/>
      <c r="H26" s="8"/>
    </row>
    <row r="27" spans="1:8" ht="13.5" thickBot="1" x14ac:dyDescent="0.25">
      <c r="A27" s="48" t="s">
        <v>7</v>
      </c>
      <c r="B27" s="58" t="s">
        <v>52</v>
      </c>
      <c r="C27" s="49"/>
      <c r="D27" s="49"/>
      <c r="E27" s="60" t="s">
        <v>46</v>
      </c>
      <c r="F27" s="6"/>
      <c r="G27" s="6"/>
      <c r="H27" s="6"/>
    </row>
    <row r="28" spans="1:8" ht="13.5" thickBot="1" x14ac:dyDescent="0.25">
      <c r="A28" s="48" t="s">
        <v>8</v>
      </c>
      <c r="B28" s="58" t="s">
        <v>52</v>
      </c>
      <c r="C28" s="49"/>
      <c r="D28" s="49"/>
      <c r="E28" s="60" t="s">
        <v>46</v>
      </c>
      <c r="F28" s="6"/>
      <c r="G28" s="6"/>
      <c r="H28" s="6"/>
    </row>
    <row r="29" spans="1:8" ht="13.5" thickBot="1" x14ac:dyDescent="0.25">
      <c r="A29" s="48" t="s">
        <v>9</v>
      </c>
      <c r="B29" s="58" t="s">
        <v>52</v>
      </c>
      <c r="C29" s="49"/>
      <c r="D29" s="49"/>
      <c r="E29" s="60" t="s">
        <v>46</v>
      </c>
      <c r="F29" s="6"/>
      <c r="G29" s="6"/>
      <c r="H29" s="6"/>
    </row>
    <row r="30" spans="1:8" ht="13.5" thickBot="1" x14ac:dyDescent="0.25">
      <c r="A30" s="48" t="s">
        <v>51</v>
      </c>
      <c r="B30" s="58" t="s">
        <v>52</v>
      </c>
      <c r="C30" s="49"/>
      <c r="D30" s="49"/>
      <c r="E30" s="60" t="s">
        <v>46</v>
      </c>
      <c r="F30" s="6"/>
      <c r="G30" s="6"/>
      <c r="H30" s="6"/>
    </row>
    <row r="32" spans="1:8" x14ac:dyDescent="0.2">
      <c r="A32" s="103"/>
      <c r="B32" s="104"/>
      <c r="C32" s="105"/>
      <c r="D32" s="106"/>
    </row>
  </sheetData>
  <mergeCells count="5">
    <mergeCell ref="A10:G10"/>
    <mergeCell ref="A16:E16"/>
    <mergeCell ref="C17:E17"/>
    <mergeCell ref="F17:H17"/>
    <mergeCell ref="F16:H1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7"/>
  <sheetViews>
    <sheetView tabSelected="1" workbookViewId="0"/>
  </sheetViews>
  <sheetFormatPr defaultColWidth="9.140625" defaultRowHeight="12.75" x14ac:dyDescent="0.2"/>
  <cols>
    <col min="1" max="1" width="28.7109375" style="1" customWidth="1"/>
    <col min="2" max="2" width="11.140625" style="1" customWidth="1"/>
    <col min="3" max="3" width="10.7109375" style="1" customWidth="1"/>
    <col min="4" max="7" width="16.140625" style="1" customWidth="1"/>
    <col min="8" max="8" width="10.7109375" style="1" customWidth="1"/>
    <col min="9" max="16384" width="9.140625" style="1"/>
  </cols>
  <sheetData>
    <row r="1" spans="1:12" x14ac:dyDescent="0.2">
      <c r="A1" s="1" t="s">
        <v>90</v>
      </c>
    </row>
    <row r="3" spans="1:12" ht="15" x14ac:dyDescent="0.25">
      <c r="A3" s="12" t="s">
        <v>14</v>
      </c>
      <c r="B3" s="17" t="s">
        <v>53</v>
      </c>
      <c r="C3" s="62"/>
      <c r="D3" s="62"/>
      <c r="E3" s="62"/>
      <c r="F3" s="62"/>
      <c r="G3" s="62"/>
      <c r="H3" s="62"/>
      <c r="I3"/>
      <c r="J3"/>
      <c r="K3"/>
    </row>
    <row r="4" spans="1:12" ht="15" x14ac:dyDescent="0.25">
      <c r="A4" s="12" t="s">
        <v>15</v>
      </c>
      <c r="B4" s="17" t="s">
        <v>55</v>
      </c>
      <c r="C4" s="62"/>
      <c r="D4" s="62"/>
      <c r="E4" s="62"/>
      <c r="F4" s="62"/>
      <c r="G4" s="62"/>
      <c r="H4" s="62"/>
      <c r="I4"/>
      <c r="J4"/>
      <c r="K4"/>
    </row>
    <row r="5" spans="1:12" ht="15" x14ac:dyDescent="0.25">
      <c r="A5" s="12" t="s">
        <v>16</v>
      </c>
      <c r="B5" s="45">
        <v>36022152</v>
      </c>
      <c r="C5" s="62"/>
      <c r="D5" s="62"/>
      <c r="E5" s="62"/>
      <c r="F5" s="62"/>
      <c r="G5" s="62"/>
      <c r="H5" s="62"/>
      <c r="I5"/>
      <c r="J5"/>
      <c r="K5"/>
    </row>
    <row r="6" spans="1:12" ht="15" x14ac:dyDescent="0.25">
      <c r="A6" s="17" t="s">
        <v>49</v>
      </c>
      <c r="B6" s="75" t="s">
        <v>88</v>
      </c>
      <c r="C6" s="62"/>
      <c r="D6" s="62"/>
      <c r="E6" s="62"/>
      <c r="F6" s="62"/>
      <c r="G6" s="62"/>
      <c r="H6" s="62"/>
      <c r="I6"/>
      <c r="J6"/>
      <c r="K6"/>
    </row>
    <row r="7" spans="1:12" ht="15" x14ac:dyDescent="0.25">
      <c r="A7" s="17"/>
      <c r="B7" s="41"/>
      <c r="C7" s="62"/>
      <c r="D7" s="62"/>
      <c r="E7" s="62"/>
      <c r="F7" s="62"/>
      <c r="G7" s="62"/>
      <c r="H7" s="62"/>
      <c r="I7" s="44"/>
      <c r="J7" s="44"/>
      <c r="K7" s="44"/>
      <c r="L7" s="9"/>
    </row>
    <row r="8" spans="1:12" ht="15" x14ac:dyDescent="0.25">
      <c r="A8" s="12" t="s">
        <v>40</v>
      </c>
      <c r="B8" s="17" t="s">
        <v>56</v>
      </c>
      <c r="C8" s="62"/>
      <c r="D8" s="62"/>
      <c r="E8" s="62"/>
      <c r="F8" s="62"/>
      <c r="G8" s="62"/>
      <c r="H8" s="62"/>
      <c r="I8"/>
      <c r="J8"/>
      <c r="K8"/>
    </row>
    <row r="9" spans="1:12" x14ac:dyDescent="0.2">
      <c r="A9" s="98"/>
      <c r="B9" s="98"/>
      <c r="C9" s="98"/>
      <c r="D9" s="98"/>
      <c r="E9" s="98"/>
      <c r="F9" s="98"/>
      <c r="G9" s="98"/>
      <c r="H9" s="98"/>
    </row>
    <row r="11" spans="1:12" customFormat="1" ht="21" x14ac:dyDescent="0.25">
      <c r="A11" s="40" t="s">
        <v>89</v>
      </c>
      <c r="B11" s="40"/>
      <c r="C11" s="40"/>
      <c r="D11" s="40"/>
      <c r="E11" s="40"/>
      <c r="F11" s="40"/>
      <c r="G11" s="40"/>
    </row>
    <row r="12" spans="1:12" customFormat="1" ht="15" x14ac:dyDescent="0.25">
      <c r="A12" s="18"/>
      <c r="B12" s="18"/>
      <c r="C12" s="18"/>
      <c r="D12" s="18"/>
      <c r="E12" s="18"/>
      <c r="F12" s="18"/>
      <c r="G12" s="18"/>
    </row>
    <row r="13" spans="1:12" customFormat="1" ht="15.75" x14ac:dyDescent="0.25">
      <c r="A13" s="21" t="s">
        <v>25</v>
      </c>
      <c r="B13" s="18"/>
      <c r="C13" s="18"/>
      <c r="D13" s="18"/>
      <c r="E13" s="18"/>
      <c r="F13" s="18"/>
      <c r="G13" s="18"/>
    </row>
    <row r="14" spans="1:12" customFormat="1" ht="15" x14ac:dyDescent="0.25">
      <c r="A14" s="22" t="s">
        <v>26</v>
      </c>
      <c r="B14" s="102"/>
      <c r="C14" s="102"/>
      <c r="D14" s="102"/>
      <c r="E14" s="102"/>
      <c r="F14" s="102"/>
      <c r="G14" s="102"/>
    </row>
    <row r="15" spans="1:12" customFormat="1" ht="15" x14ac:dyDescent="0.25">
      <c r="A15" s="23" t="s">
        <v>27</v>
      </c>
      <c r="B15" s="102"/>
      <c r="C15" s="102"/>
      <c r="D15" s="102"/>
      <c r="E15" s="102"/>
      <c r="F15" s="102"/>
      <c r="G15" s="102"/>
    </row>
    <row r="16" spans="1:12" customFormat="1" ht="15" x14ac:dyDescent="0.25">
      <c r="A16" s="23" t="s">
        <v>16</v>
      </c>
      <c r="B16" s="102"/>
      <c r="C16" s="102"/>
      <c r="D16" s="102"/>
      <c r="E16" s="102"/>
      <c r="F16" s="102"/>
      <c r="G16" s="102"/>
    </row>
    <row r="17" spans="1:7" customFormat="1" ht="15" x14ac:dyDescent="0.25">
      <c r="A17" s="23" t="s">
        <v>28</v>
      </c>
      <c r="B17" s="102"/>
      <c r="C17" s="102"/>
      <c r="D17" s="102"/>
      <c r="E17" s="102"/>
      <c r="F17" s="102"/>
      <c r="G17" s="102"/>
    </row>
    <row r="18" spans="1:7" customFormat="1" ht="15" x14ac:dyDescent="0.25">
      <c r="A18" s="23" t="s">
        <v>29</v>
      </c>
      <c r="B18" s="102"/>
      <c r="C18" s="102"/>
      <c r="D18" s="102"/>
      <c r="E18" s="102"/>
      <c r="F18" s="102"/>
      <c r="G18" s="102"/>
    </row>
    <row r="19" spans="1:7" customFormat="1" ht="15" x14ac:dyDescent="0.25">
      <c r="A19" s="23" t="s">
        <v>30</v>
      </c>
      <c r="B19" s="102"/>
      <c r="C19" s="102"/>
      <c r="D19" s="102"/>
      <c r="E19" s="102"/>
      <c r="F19" s="102"/>
      <c r="G19" s="102"/>
    </row>
    <row r="20" spans="1:7" customFormat="1" ht="15" x14ac:dyDescent="0.25">
      <c r="A20" s="23" t="s">
        <v>31</v>
      </c>
      <c r="B20" s="102"/>
      <c r="C20" s="102"/>
      <c r="D20" s="102"/>
      <c r="E20" s="102"/>
      <c r="F20" s="102"/>
      <c r="G20" s="102"/>
    </row>
    <row r="21" spans="1:7" customFormat="1" ht="15.75" x14ac:dyDescent="0.25">
      <c r="A21" s="20"/>
      <c r="B21" s="18"/>
      <c r="C21" s="18"/>
      <c r="D21" s="18"/>
      <c r="E21" s="18"/>
      <c r="F21" s="18"/>
      <c r="G21" s="18"/>
    </row>
    <row r="22" spans="1:7" customFormat="1" ht="15.75" thickBot="1" x14ac:dyDescent="0.3">
      <c r="A22" s="18"/>
      <c r="B22" s="18"/>
      <c r="C22" s="18"/>
      <c r="D22" s="18"/>
      <c r="E22" s="18"/>
      <c r="F22" s="18"/>
      <c r="G22" s="18"/>
    </row>
    <row r="23" spans="1:7" customFormat="1" ht="30.75" thickBot="1" x14ac:dyDescent="0.3">
      <c r="A23" s="24" t="s">
        <v>32</v>
      </c>
      <c r="B23" s="25" t="s">
        <v>12</v>
      </c>
      <c r="C23" s="26" t="s">
        <v>13</v>
      </c>
      <c r="D23" s="26" t="s">
        <v>33</v>
      </c>
      <c r="E23" s="26" t="s">
        <v>34</v>
      </c>
      <c r="F23" s="26" t="s">
        <v>35</v>
      </c>
      <c r="G23" s="27" t="s">
        <v>36</v>
      </c>
    </row>
    <row r="24" spans="1:7" customFormat="1" ht="47.25" customHeight="1" x14ac:dyDescent="0.25">
      <c r="A24" s="63" t="s">
        <v>70</v>
      </c>
      <c r="B24" s="64" t="s">
        <v>37</v>
      </c>
      <c r="C24" s="64">
        <v>1</v>
      </c>
      <c r="D24" s="28"/>
      <c r="E24" s="29">
        <f>D24*1.23</f>
        <v>0</v>
      </c>
      <c r="F24" s="29">
        <f>C24*D24</f>
        <v>0</v>
      </c>
      <c r="G24" s="30">
        <f>C24*E24</f>
        <v>0</v>
      </c>
    </row>
    <row r="25" spans="1:7" customFormat="1" ht="45.75" customHeight="1" x14ac:dyDescent="0.25">
      <c r="A25" s="65" t="s">
        <v>69</v>
      </c>
      <c r="B25" s="66" t="s">
        <v>37</v>
      </c>
      <c r="C25" s="66">
        <v>1</v>
      </c>
      <c r="D25" s="31"/>
      <c r="E25" s="29">
        <f t="shared" ref="E25:E26" si="0">D25*1.23</f>
        <v>0</v>
      </c>
      <c r="F25" s="32">
        <f t="shared" ref="F25:F26" si="1">C25*D25</f>
        <v>0</v>
      </c>
      <c r="G25" s="33">
        <f t="shared" ref="G25:G26" si="2">C25*E25</f>
        <v>0</v>
      </c>
    </row>
    <row r="26" spans="1:7" customFormat="1" ht="52.5" customHeight="1" thickBot="1" x14ac:dyDescent="0.3">
      <c r="A26" s="65" t="s">
        <v>81</v>
      </c>
      <c r="B26" s="66" t="s">
        <v>37</v>
      </c>
      <c r="C26" s="66">
        <v>1</v>
      </c>
      <c r="D26" s="31"/>
      <c r="E26" s="29">
        <f t="shared" si="0"/>
        <v>0</v>
      </c>
      <c r="F26" s="32">
        <f t="shared" si="1"/>
        <v>0</v>
      </c>
      <c r="G26" s="33">
        <f t="shared" si="2"/>
        <v>0</v>
      </c>
    </row>
    <row r="27" spans="1:7" customFormat="1" ht="16.5" thickBot="1" x14ac:dyDescent="0.3">
      <c r="A27" s="34" t="s">
        <v>38</v>
      </c>
      <c r="B27" s="35"/>
      <c r="C27" s="35"/>
      <c r="D27" s="36"/>
      <c r="E27" s="36"/>
      <c r="F27" s="36">
        <f>SUM(F24:F26)</f>
        <v>0</v>
      </c>
      <c r="G27" s="37">
        <f>SUM(G24:G26)</f>
        <v>0</v>
      </c>
    </row>
    <row r="28" spans="1:7" customFormat="1" ht="32.25" customHeight="1" x14ac:dyDescent="0.25">
      <c r="A28" s="99" t="s">
        <v>45</v>
      </c>
      <c r="B28" s="100"/>
      <c r="C28" s="100"/>
      <c r="D28" s="100"/>
      <c r="E28" s="100"/>
      <c r="F28" s="100"/>
      <c r="G28" s="100"/>
    </row>
    <row r="29" spans="1:7" customFormat="1" ht="15" x14ac:dyDescent="0.25">
      <c r="A29" s="19"/>
      <c r="B29" s="38"/>
      <c r="C29" s="38"/>
      <c r="D29" s="38"/>
      <c r="E29" s="38"/>
      <c r="F29" s="38"/>
      <c r="G29" s="38"/>
    </row>
    <row r="30" spans="1:7" customFormat="1" ht="15" x14ac:dyDescent="0.25">
      <c r="A30" s="19"/>
      <c r="B30" s="38"/>
      <c r="C30" s="38"/>
      <c r="D30" s="38"/>
      <c r="E30" s="38"/>
      <c r="F30" s="38"/>
      <c r="G30" s="38"/>
    </row>
    <row r="31" spans="1:7" customFormat="1" ht="15" x14ac:dyDescent="0.25">
      <c r="A31" s="42" t="s">
        <v>41</v>
      </c>
      <c r="B31" s="43" t="s">
        <v>42</v>
      </c>
      <c r="C31" s="43" t="s">
        <v>43</v>
      </c>
      <c r="D31" s="43"/>
      <c r="E31" s="38"/>
      <c r="F31" s="38"/>
      <c r="G31" s="38"/>
    </row>
    <row r="32" spans="1:7" customFormat="1" ht="15" x14ac:dyDescent="0.25">
      <c r="A32" s="19"/>
      <c r="B32" s="38"/>
      <c r="C32" s="38"/>
      <c r="D32" s="38"/>
      <c r="E32" s="38"/>
      <c r="F32" s="38"/>
      <c r="G32" s="38"/>
    </row>
    <row r="33" spans="1:7" customFormat="1" ht="15" x14ac:dyDescent="0.25">
      <c r="A33" s="19"/>
      <c r="B33" s="38"/>
      <c r="C33" s="38"/>
      <c r="D33" s="38"/>
      <c r="E33" s="38"/>
      <c r="F33" s="38"/>
      <c r="G33" s="38"/>
    </row>
    <row r="34" spans="1:7" customFormat="1" ht="15" x14ac:dyDescent="0.25">
      <c r="A34" s="19"/>
      <c r="B34" s="38"/>
      <c r="C34" s="38"/>
      <c r="D34" s="38"/>
      <c r="E34" s="38" t="s">
        <v>44</v>
      </c>
      <c r="F34" s="38"/>
      <c r="G34" s="38"/>
    </row>
    <row r="35" spans="1:7" customFormat="1" ht="15" x14ac:dyDescent="0.25">
      <c r="A35" s="39"/>
      <c r="B35" s="38"/>
      <c r="C35" s="38"/>
      <c r="D35" s="38"/>
      <c r="E35" s="101" t="s">
        <v>39</v>
      </c>
      <c r="F35" s="101"/>
      <c r="G35" s="38"/>
    </row>
    <row r="36" spans="1:7" customFormat="1" ht="15" x14ac:dyDescent="0.25">
      <c r="A36" s="18"/>
      <c r="B36" s="18"/>
      <c r="C36" s="18"/>
      <c r="D36" s="18"/>
      <c r="E36" s="18"/>
      <c r="F36" s="18"/>
      <c r="G36" s="18"/>
    </row>
    <row r="37" spans="1:7" customFormat="1" ht="15" x14ac:dyDescent="0.25"/>
  </sheetData>
  <mergeCells count="10">
    <mergeCell ref="A9:H9"/>
    <mergeCell ref="A28:G28"/>
    <mergeCell ref="E35:F35"/>
    <mergeCell ref="B14:G14"/>
    <mergeCell ref="B15:G15"/>
    <mergeCell ref="B16:G16"/>
    <mergeCell ref="B17:G17"/>
    <mergeCell ref="B18:G18"/>
    <mergeCell ref="B19:G19"/>
    <mergeCell ref="B20:G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2025-05-06T12:44:34Z</dcterms:modified>
</cp:coreProperties>
</file>