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8. DNS_2022_cistiaci_hygienicky/06_zakazky/8_ objednávka/"/>
    </mc:Choice>
  </mc:AlternateContent>
  <xr:revisionPtr revIDLastSave="350" documentId="13_ncr:1_{376D10EE-929E-4F3B-A6A2-726C234FEE08}" xr6:coauthVersionLast="47" xr6:coauthVersionMax="47" xr10:uidLastSave="{18ED806F-98DB-42EF-B904-8A0DA2DD7629}"/>
  <bookViews>
    <workbookView xWindow="1515" yWindow="1650" windowWidth="26340" windowHeight="11580" xr2:uid="{F7A930E9-A3C8-4842-8D4D-9CBAFC429419}"/>
  </bookViews>
  <sheets>
    <sheet name="Návrh na plnenie kritéria" sheetId="1" r:id="rId1"/>
  </sheets>
  <definedNames>
    <definedName name="_xlnm.Print_Area" localSheetId="0">'Návrh na plnenie kritéria'!$A$1:$H$33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G9" i="1"/>
  <c r="G10" i="1"/>
  <c r="G11" i="1"/>
  <c r="F17" i="1" l="1"/>
  <c r="G16" i="1"/>
  <c r="G15" i="1" l="1"/>
  <c r="G12" i="1"/>
  <c r="G13" i="1"/>
  <c r="G14" i="1"/>
  <c r="G17" i="1" l="1"/>
</calcChain>
</file>

<file path=xl/sharedStrings.xml><?xml version="1.0" encoding="utf-8"?>
<sst xmlns="http://schemas.openxmlformats.org/spreadsheetml/2006/main" count="56" uniqueCount="50">
  <si>
    <t>Názov položky</t>
  </si>
  <si>
    <t>Cena bez DPH (EUR)</t>
  </si>
  <si>
    <t>počet kusov</t>
  </si>
  <si>
    <t>MJ</t>
  </si>
  <si>
    <t>bal.</t>
  </si>
  <si>
    <t>1.</t>
  </si>
  <si>
    <t>2.</t>
  </si>
  <si>
    <t>5.</t>
  </si>
  <si>
    <t>3.</t>
  </si>
  <si>
    <t>4.</t>
  </si>
  <si>
    <t>6.</t>
  </si>
  <si>
    <t>7.</t>
  </si>
  <si>
    <t>Popis</t>
  </si>
  <si>
    <t>Sáčky do vysávača KÄRCHER T 7/1 Professional, určené na suché vysávanie.</t>
  </si>
  <si>
    <t>HEPA filter HF3311 určený pre vysávač MAKITA VC4210M.</t>
  </si>
  <si>
    <t>Držiak na mop so šírkou 50 cm s magnetickým uchytením a hliníkovou tyčou s dĺžkou 140 cm. Určený na profesionálne upratovanie s jednoduchou manipuláciou a výmenou mopov</t>
  </si>
  <si>
    <t>8.</t>
  </si>
  <si>
    <t>Sáčky do vysávača KÄRCHER T 7/1 Professional</t>
  </si>
  <si>
    <t>ks</t>
  </si>
  <si>
    <t>Čistiaci prostriedok na športové podlahy</t>
  </si>
  <si>
    <t xml:space="preserve">Čistiaci prostriedok na športové podlahy do telocvične, 5L </t>
  </si>
  <si>
    <t>Návrh na plnenie kritéria na vyhodnotenie ponúk</t>
  </si>
  <si>
    <t>V................... dňa ..........................</t>
  </si>
  <si>
    <t xml:space="preserve">Som platca DPH v SR </t>
  </si>
  <si>
    <t>Nie som platca DPH v SR</t>
  </si>
  <si>
    <t xml:space="preserve">Som platca DPH v inom členskom štáte Európskej únie </t>
  </si>
  <si>
    <t xml:space="preserve">Nie som platca DPH v inom členskom štáte Európskej únie a osobou povinnou zaplatiť daň je príjemca predmetu plnenia </t>
  </si>
  <si>
    <t>(Zaškrtnite, čo sa vás týka)</t>
  </si>
  <si>
    <t>Čestne vyhlasujem, že uvedené údaje sú pravdivé a sú v súlade s predloženou ponukou.</t>
  </si>
  <si>
    <t xml:space="preserve">                                                                                                                                                 osoby oprávnenej konať za uchádzača</t>
  </si>
  <si>
    <t xml:space="preserve">Spolu </t>
  </si>
  <si>
    <t>Cena spolu bez DPH (EUR)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</si>
  <si>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Hygienické a čistiace prostriedky – 008/2025</t>
    </r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</si>
  <si>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</si>
  <si>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</si>
  <si>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 xml:space="preserve">IČO: </t>
  </si>
  <si>
    <t>Papier na wc sedátko  k pol. č.1</t>
  </si>
  <si>
    <t>Zásobník na papierové kryty WC sedátka, vyhotovený z bieleho plastu, určený na nástennú montáž. Slúži na hygienické odoberanie jednotlivých kusov krytov vo verejných toaletách. (napr. Trend</t>
  </si>
  <si>
    <t xml:space="preserve"> HEPA filter(HF3311) do vysávača MAKITA VC4210M </t>
  </si>
  <si>
    <t>Zásobník na tekuté mydlo s objemom 1000 ml, vyhotovený z bieleho plastu, určený na nástennú montáž. Zabezpečuje hygienické dávkovanie mydla vo verejných a komerčných priestoroch. (napr. Trend)</t>
  </si>
  <si>
    <t xml:space="preserve">                                                                                          </t>
  </si>
  <si>
    <t xml:space="preserve">Zásobník papiera na wc sedátko T7, biely </t>
  </si>
  <si>
    <t>Príloha č. 1 Návrh na plnenie kritéria na vyhodnotenie ponúk</t>
  </si>
  <si>
    <t xml:space="preserve">                                                                                                                                                        osoby oprávnenej konať za uchádzača                                                                                                  </t>
  </si>
  <si>
    <t xml:space="preserve">                                                                                                                              meno a priezvisko, funkcia, podpis</t>
  </si>
  <si>
    <t>Vozík je vybavený dvoma vedrami s objemom 15 litrov; rám vozíka je vyrobený z oceľových chrómovaných trubiek s veľmi dobrou tuhosťou; vozík je vybavený rámom pre zavesenie plastového vreca na odpadky; zaistenie vreca na ráme je riešené plastovými svorkami; 4 otočné kolieska s priemerom 75 mm s plastovými chráničmi proti poškodeniu stien a nábytku; pákový žmýkač vrátane vložky žmýkača; rukoväť sa dá preklápať na obe strany podľa potreby obsluhy; celkový rozmer š x d x v: 40 x 95 x 105 cm</t>
  </si>
  <si>
    <t>Upratovací vozík</t>
  </si>
  <si>
    <t xml:space="preserve">Zásobník T14 B na tekuté mydlo, 1000 ml nádržkou, biely </t>
  </si>
  <si>
    <t>Držiak na Mop magnet. FIX 50 cm, tyč 140 cm</t>
  </si>
  <si>
    <t>Hygienické papierové podložky na zakrytie toaletného sedadla pred použitím toalety. (250 ks v bal.)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</si>
</sst>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orbel"/>
      <family val="2"/>
      <charset val="238"/>
    </font>
    <font>
      <sz val="8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6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1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9.6"/>
      <color theme="1"/>
      <name val="Segoe UI"/>
      <family val="2"/>
      <charset val="238"/>
    </font>
    <font>
      <sz val="12"/>
      <color theme="1"/>
      <name val="Corbel"/>
      <family val="2"/>
      <charset val="238"/>
    </font>
    <font>
      <b/>
      <u/>
      <sz val="11"/>
      <color theme="1"/>
      <name val="Corbel"/>
      <family val="2"/>
      <charset val="238"/>
    </font>
    <font>
      <sz val="10"/>
      <name val="Corbel"/>
      <family val="2"/>
      <charset val="238"/>
    </font>
    <font>
      <b/>
      <sz val="12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5" xfId="0" applyFont="1" applyBorder="1"/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3" fillId="0" borderId="7" xfId="0" applyFont="1" applyBorder="1"/>
    <xf numFmtId="0" fontId="3" fillId="0" borderId="8" xfId="0" applyFont="1" applyBorder="1"/>
    <xf numFmtId="4" fontId="0" fillId="0" borderId="6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2" xfId="0" applyFont="1" applyFill="1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4" fontId="6" fillId="0" borderId="11" xfId="0" applyNumberFormat="1" applyFont="1" applyBorder="1" applyAlignment="1">
      <alignment horizontal="center"/>
    </xf>
    <xf numFmtId="4" fontId="6" fillId="0" borderId="10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6" fillId="0" borderId="11" xfId="0" applyFont="1" applyBorder="1"/>
    <xf numFmtId="0" fontId="6" fillId="0" borderId="12" xfId="0" applyFont="1" applyBorder="1"/>
    <xf numFmtId="0" fontId="6" fillId="0" borderId="20" xfId="0" applyFont="1" applyBorder="1"/>
    <xf numFmtId="0" fontId="0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6" fillId="0" borderId="0" xfId="0" applyFont="1" applyProtection="1">
      <protection locked="0"/>
    </xf>
    <xf numFmtId="0" fontId="6" fillId="0" borderId="0" xfId="0" applyFont="1"/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2762250</xdr:colOff>
          <xdr:row>24</xdr:row>
          <xdr:rowOff>9525</xdr:rowOff>
        </xdr:from>
        <xdr:to>
          <xdr:col>2</xdr:col>
          <xdr:colOff>29560</xdr:colOff>
          <xdr:row>24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2733675</xdr:colOff>
          <xdr:row>25</xdr:row>
          <xdr:rowOff>180975</xdr:rowOff>
        </xdr:from>
        <xdr:to>
          <xdr:col>3</xdr:col>
          <xdr:colOff>2981325</xdr:colOff>
          <xdr:row>28</xdr:row>
          <xdr:rowOff>12152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22</xdr:row>
          <xdr:rowOff>9525</xdr:rowOff>
        </xdr:from>
        <xdr:to>
          <xdr:col>1</xdr:col>
          <xdr:colOff>1638300</xdr:colOff>
          <xdr:row>22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1266825</xdr:colOff>
          <xdr:row>20</xdr:row>
          <xdr:rowOff>9525</xdr:rowOff>
        </xdr:from>
        <xdr:to>
          <xdr:col>1</xdr:col>
          <xdr:colOff>1457325</xdr:colOff>
          <xdr:row>20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B14B-A92C-4F14-BF86-11BFFC63B6C2}">
  <dimension ref="A1:I33"/>
  <sheetViews>
    <sheetView tabSelected="1" topLeftCell="A19" zoomScale="145" zoomScaleNormal="145" workbookViewId="0">
      <selection activeCell="D10" sqref="D10"/>
    </sheetView>
  </sheetViews>
  <sheetFormatPr defaultRowHeight="15" x14ac:dyDescent="0.25"/>
  <cols>
    <col min="1" max="1" width="2.875" customWidth="1"/>
    <col min="2" max="2" width="38.375" customWidth="1"/>
    <col min="3" max="3" width="4.875" customWidth="1"/>
    <col min="4" max="4" width="64.75" customWidth="1"/>
    <col min="5" max="5" width="5.25" customWidth="1"/>
    <col min="6" max="6" width="10.875" customWidth="1"/>
    <col min="7" max="7" width="10" customWidth="1"/>
    <col min="8" max="8" width="4.625" customWidth="1"/>
    <col min="9" max="9" width="1" customWidth="1"/>
  </cols>
  <sheetData>
    <row r="1" spans="1:9" x14ac:dyDescent="0.25">
      <c r="A1" s="38" t="s">
        <v>42</v>
      </c>
      <c r="B1" s="38"/>
      <c r="C1" s="38"/>
      <c r="D1" s="38"/>
      <c r="E1" s="38"/>
      <c r="F1" s="38"/>
      <c r="G1" s="38"/>
      <c r="H1" s="38"/>
      <c r="I1" s="38"/>
    </row>
    <row r="2" spans="1:9" ht="21" x14ac:dyDescent="0.35">
      <c r="A2" s="39" t="s">
        <v>21</v>
      </c>
      <c r="B2" s="40"/>
      <c r="C2" s="40"/>
      <c r="D2" s="40"/>
      <c r="E2" s="40"/>
      <c r="F2" s="40"/>
      <c r="G2" s="40"/>
      <c r="H2" s="4"/>
    </row>
    <row r="3" spans="1:9" ht="13.5" customHeight="1" x14ac:dyDescent="0.25">
      <c r="A3" s="37" t="s">
        <v>32</v>
      </c>
      <c r="B3" s="37"/>
      <c r="C3" s="37"/>
      <c r="D3" s="37"/>
      <c r="E3" s="37"/>
      <c r="F3" s="37"/>
      <c r="G3" s="37"/>
      <c r="H3" s="5"/>
    </row>
    <row r="4" spans="1:9" ht="15.75" x14ac:dyDescent="0.25">
      <c r="A4" s="37" t="s">
        <v>33</v>
      </c>
      <c r="B4" s="37"/>
      <c r="C4" s="37"/>
      <c r="D4" s="37"/>
      <c r="E4" s="37"/>
      <c r="F4" s="37"/>
      <c r="G4" s="37"/>
      <c r="H4" s="5"/>
    </row>
    <row r="5" spans="1:9" ht="15.75" x14ac:dyDescent="0.25">
      <c r="A5" s="37" t="s">
        <v>34</v>
      </c>
      <c r="B5" s="37"/>
      <c r="C5" s="37"/>
      <c r="D5" s="37"/>
      <c r="E5" s="37"/>
      <c r="F5" s="37"/>
      <c r="G5" s="37"/>
      <c r="H5" s="5"/>
    </row>
    <row r="6" spans="1:9" s="42" customFormat="1" ht="16.5" customHeight="1" x14ac:dyDescent="0.25">
      <c r="A6" s="41" t="s">
        <v>35</v>
      </c>
    </row>
    <row r="7" spans="1:9" s="42" customFormat="1" ht="16.5" customHeight="1" thickBot="1" x14ac:dyDescent="0.3">
      <c r="A7" s="41"/>
    </row>
    <row r="8" spans="1:9" ht="42.75" customHeight="1" x14ac:dyDescent="0.25">
      <c r="A8" s="24"/>
      <c r="B8" s="25" t="s">
        <v>0</v>
      </c>
      <c r="C8" s="25" t="s">
        <v>3</v>
      </c>
      <c r="D8" s="26" t="s">
        <v>12</v>
      </c>
      <c r="E8" s="27" t="s">
        <v>2</v>
      </c>
      <c r="F8" s="28" t="s">
        <v>1</v>
      </c>
      <c r="G8" s="29" t="s">
        <v>31</v>
      </c>
    </row>
    <row r="9" spans="1:9" ht="39.75" customHeight="1" x14ac:dyDescent="0.25">
      <c r="A9" s="6" t="s">
        <v>5</v>
      </c>
      <c r="B9" s="1" t="s">
        <v>41</v>
      </c>
      <c r="C9" s="2" t="s">
        <v>18</v>
      </c>
      <c r="D9" s="19" t="s">
        <v>37</v>
      </c>
      <c r="E9" s="22">
        <v>100</v>
      </c>
      <c r="F9" s="17">
        <v>0</v>
      </c>
      <c r="G9" s="15">
        <f>F9*E9</f>
        <v>0</v>
      </c>
    </row>
    <row r="10" spans="1:9" ht="27.75" customHeight="1" x14ac:dyDescent="0.25">
      <c r="A10" s="6" t="s">
        <v>6</v>
      </c>
      <c r="B10" s="1" t="s">
        <v>36</v>
      </c>
      <c r="C10" s="2" t="s">
        <v>4</v>
      </c>
      <c r="D10" s="19" t="s">
        <v>49</v>
      </c>
      <c r="E10" s="22">
        <v>200</v>
      </c>
      <c r="F10" s="17">
        <v>0</v>
      </c>
      <c r="G10" s="15">
        <f>F10*E10</f>
        <v>0</v>
      </c>
    </row>
    <row r="11" spans="1:9" ht="15" customHeight="1" x14ac:dyDescent="0.25">
      <c r="A11" s="6" t="s">
        <v>8</v>
      </c>
      <c r="B11" s="1" t="s">
        <v>17</v>
      </c>
      <c r="C11" s="2" t="s">
        <v>18</v>
      </c>
      <c r="D11" s="20" t="s">
        <v>13</v>
      </c>
      <c r="E11" s="22">
        <v>200</v>
      </c>
      <c r="F11" s="17">
        <v>0</v>
      </c>
      <c r="G11" s="15">
        <f>F11*E11</f>
        <v>0</v>
      </c>
    </row>
    <row r="12" spans="1:9" ht="15" customHeight="1" x14ac:dyDescent="0.25">
      <c r="A12" s="6" t="s">
        <v>9</v>
      </c>
      <c r="B12" s="1" t="s">
        <v>38</v>
      </c>
      <c r="C12" s="2" t="s">
        <v>18</v>
      </c>
      <c r="D12" s="20" t="s">
        <v>14</v>
      </c>
      <c r="E12" s="22">
        <v>10</v>
      </c>
      <c r="F12" s="17">
        <v>0</v>
      </c>
      <c r="G12" s="15">
        <f>F12*E12</f>
        <v>0</v>
      </c>
    </row>
    <row r="13" spans="1:9" ht="25.5" customHeight="1" x14ac:dyDescent="0.25">
      <c r="A13" s="6" t="s">
        <v>7</v>
      </c>
      <c r="B13" s="3" t="s">
        <v>48</v>
      </c>
      <c r="C13" s="2" t="s">
        <v>18</v>
      </c>
      <c r="D13" s="19" t="s">
        <v>15</v>
      </c>
      <c r="E13" s="22">
        <v>50</v>
      </c>
      <c r="F13" s="17">
        <v>0</v>
      </c>
      <c r="G13" s="15">
        <f>F13*E13</f>
        <v>0</v>
      </c>
    </row>
    <row r="14" spans="1:9" ht="39.75" customHeight="1" x14ac:dyDescent="0.25">
      <c r="A14" s="6" t="s">
        <v>10</v>
      </c>
      <c r="B14" s="1" t="s">
        <v>47</v>
      </c>
      <c r="C14" s="2" t="s">
        <v>18</v>
      </c>
      <c r="D14" s="19" t="s">
        <v>39</v>
      </c>
      <c r="E14" s="22">
        <v>20</v>
      </c>
      <c r="F14" s="17">
        <v>0</v>
      </c>
      <c r="G14" s="15">
        <f>F14*E14</f>
        <v>0</v>
      </c>
    </row>
    <row r="15" spans="1:9" ht="79.5" customHeight="1" x14ac:dyDescent="0.25">
      <c r="A15" s="6" t="s">
        <v>11</v>
      </c>
      <c r="B15" s="1" t="s">
        <v>46</v>
      </c>
      <c r="C15" s="2" t="s">
        <v>18</v>
      </c>
      <c r="D15" s="19" t="s">
        <v>45</v>
      </c>
      <c r="E15" s="22">
        <v>20</v>
      </c>
      <c r="F15" s="17">
        <v>0</v>
      </c>
      <c r="G15" s="15">
        <f>F15*E15</f>
        <v>0</v>
      </c>
    </row>
    <row r="16" spans="1:9" ht="15.75" customHeight="1" thickBot="1" x14ac:dyDescent="0.3">
      <c r="A16" s="13" t="s">
        <v>16</v>
      </c>
      <c r="B16" s="14" t="s">
        <v>19</v>
      </c>
      <c r="C16" s="14" t="s">
        <v>18</v>
      </c>
      <c r="D16" s="21" t="s">
        <v>20</v>
      </c>
      <c r="E16" s="23">
        <v>2</v>
      </c>
      <c r="F16" s="18">
        <v>0</v>
      </c>
      <c r="G16" s="16">
        <f>F16*E16</f>
        <v>0</v>
      </c>
    </row>
    <row r="17" spans="1:8" ht="15.75" customHeight="1" thickBot="1" x14ac:dyDescent="0.3">
      <c r="A17" s="34" t="s">
        <v>30</v>
      </c>
      <c r="B17" s="35"/>
      <c r="C17" s="35"/>
      <c r="D17" s="36"/>
      <c r="E17" s="30">
        <f>SUM(E9:E16)</f>
        <v>602</v>
      </c>
      <c r="F17" s="31">
        <f>SUM(F9:F16)</f>
        <v>0</v>
      </c>
      <c r="G17" s="32">
        <f>SUM(G9:G16)</f>
        <v>0</v>
      </c>
    </row>
    <row r="19" spans="1:8" ht="15" customHeight="1" x14ac:dyDescent="0.25">
      <c r="A19" s="7" t="s">
        <v>22</v>
      </c>
      <c r="B19" s="7"/>
      <c r="C19" s="7"/>
      <c r="D19" s="7"/>
      <c r="E19" s="7"/>
      <c r="F19" s="8"/>
      <c r="G19" s="7"/>
    </row>
    <row r="20" spans="1:8" ht="10.5" customHeight="1" x14ac:dyDescent="0.25">
      <c r="A20" s="7"/>
      <c r="B20" s="7"/>
      <c r="C20" s="7"/>
      <c r="D20" s="7"/>
      <c r="E20" s="7"/>
      <c r="F20" s="8"/>
      <c r="G20" s="7"/>
    </row>
    <row r="21" spans="1:8" x14ac:dyDescent="0.25">
      <c r="A21" s="9" t="s">
        <v>23</v>
      </c>
      <c r="B21" s="9"/>
      <c r="C21" s="9"/>
      <c r="D21" s="7"/>
      <c r="E21" s="7"/>
      <c r="F21" s="8"/>
      <c r="G21" s="7"/>
    </row>
    <row r="22" spans="1:8" ht="0.75" customHeight="1" x14ac:dyDescent="0.25">
      <c r="A22" s="7"/>
      <c r="B22" s="7"/>
      <c r="C22" s="7"/>
      <c r="D22" s="7"/>
      <c r="E22" s="7"/>
      <c r="F22" s="8"/>
      <c r="G22" s="7"/>
    </row>
    <row r="23" spans="1:8" x14ac:dyDescent="0.25">
      <c r="A23" s="9" t="s">
        <v>24</v>
      </c>
      <c r="B23" s="9"/>
      <c r="C23" s="9"/>
      <c r="D23" s="43" t="s">
        <v>40</v>
      </c>
      <c r="E23" s="33"/>
      <c r="F23" s="33"/>
      <c r="G23" s="33"/>
    </row>
    <row r="24" spans="1:8" ht="3" customHeight="1" x14ac:dyDescent="0.25">
      <c r="A24" s="7"/>
      <c r="B24" s="7"/>
      <c r="C24" s="7"/>
      <c r="D24" s="33"/>
      <c r="E24" s="33"/>
      <c r="F24" s="33"/>
      <c r="G24" s="33"/>
    </row>
    <row r="25" spans="1:8" x14ac:dyDescent="0.25">
      <c r="A25" s="9" t="s">
        <v>25</v>
      </c>
      <c r="B25" s="9"/>
      <c r="C25" s="9"/>
      <c r="D25" s="33"/>
      <c r="E25" s="33"/>
      <c r="F25" s="33"/>
      <c r="G25" s="33"/>
    </row>
    <row r="26" spans="1:8" ht="3" customHeight="1" x14ac:dyDescent="0.25">
      <c r="A26" s="7"/>
      <c r="B26" s="7"/>
      <c r="C26" s="7"/>
      <c r="D26" s="7"/>
      <c r="E26" s="7"/>
      <c r="F26" s="8"/>
      <c r="G26" s="7"/>
    </row>
    <row r="27" spans="1:8" x14ac:dyDescent="0.25">
      <c r="A27" s="9" t="s">
        <v>26</v>
      </c>
      <c r="B27" s="9"/>
      <c r="C27" s="9"/>
      <c r="D27" s="7"/>
      <c r="E27" s="43"/>
      <c r="F27" s="33"/>
      <c r="G27" s="33"/>
      <c r="H27" s="33"/>
    </row>
    <row r="28" spans="1:8" ht="3.75" customHeight="1" x14ac:dyDescent="0.25">
      <c r="A28" s="9"/>
      <c r="B28" s="9"/>
      <c r="C28" s="9"/>
      <c r="D28" s="7"/>
      <c r="E28" s="33" t="s">
        <v>29</v>
      </c>
      <c r="F28" s="33"/>
      <c r="G28" s="33"/>
      <c r="H28" s="33"/>
    </row>
    <row r="29" spans="1:8" x14ac:dyDescent="0.25">
      <c r="A29" s="9" t="s">
        <v>27</v>
      </c>
      <c r="B29" s="9"/>
      <c r="C29" s="9"/>
      <c r="D29" s="7"/>
      <c r="E29" s="33"/>
      <c r="F29" s="33"/>
      <c r="G29" s="33"/>
    </row>
    <row r="30" spans="1:8" x14ac:dyDescent="0.25">
      <c r="A30" s="9" t="s">
        <v>28</v>
      </c>
      <c r="B30" s="9"/>
      <c r="C30" s="9"/>
      <c r="D30" s="7"/>
      <c r="E30" s="7"/>
      <c r="F30" s="8"/>
      <c r="G30" s="7"/>
    </row>
    <row r="31" spans="1:8" x14ac:dyDescent="0.25">
      <c r="A31" s="7"/>
      <c r="B31" s="7"/>
      <c r="C31" s="7"/>
      <c r="D31" s="43" t="s">
        <v>44</v>
      </c>
      <c r="E31" s="33"/>
      <c r="F31" s="33"/>
      <c r="G31" s="33"/>
    </row>
    <row r="32" spans="1:8" x14ac:dyDescent="0.25">
      <c r="A32" s="7"/>
      <c r="B32" s="7"/>
      <c r="C32" s="7"/>
      <c r="D32" s="44" t="s">
        <v>43</v>
      </c>
      <c r="E32" s="45"/>
      <c r="F32" s="45"/>
      <c r="G32" s="45"/>
    </row>
    <row r="33" spans="1:7" x14ac:dyDescent="0.25">
      <c r="A33" s="10"/>
      <c r="B33" s="11"/>
      <c r="C33" s="11"/>
      <c r="D33" s="12"/>
      <c r="E33" s="11"/>
      <c r="F33" s="11"/>
      <c r="G33" s="11"/>
    </row>
  </sheetData>
  <mergeCells count="9">
    <mergeCell ref="A2:G2"/>
    <mergeCell ref="E29:G29"/>
    <mergeCell ref="E27:H27"/>
    <mergeCell ref="E28:H28"/>
    <mergeCell ref="D23:G25"/>
    <mergeCell ref="D31:G31"/>
    <mergeCell ref="D32:G32"/>
    <mergeCell ref="A17:D17"/>
    <mergeCell ref="A1:I1"/>
  </mergeCells>
  <phoneticPr fontId="1" type="noConversion"/>
  <pageMargins left="0.9055118110236221" right="0.51181102362204722" top="0.35433070866141736" bottom="0.35433070866141736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2762250</xdr:colOff>
                    <xdr:row>24</xdr:row>
                    <xdr:rowOff>9525</xdr:rowOff>
                  </from>
                  <to>
                    <xdr:col>2</xdr:col>
                    <xdr:colOff>28575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2733675</xdr:colOff>
                    <xdr:row>25</xdr:row>
                    <xdr:rowOff>180975</xdr:rowOff>
                  </from>
                  <to>
                    <xdr:col>3</xdr:col>
                    <xdr:colOff>2981325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</xdr:col>
                    <xdr:colOff>1447800</xdr:colOff>
                    <xdr:row>22</xdr:row>
                    <xdr:rowOff>9525</xdr:rowOff>
                  </from>
                  <to>
                    <xdr:col>1</xdr:col>
                    <xdr:colOff>1638300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</xdr:col>
                    <xdr:colOff>1266825</xdr:colOff>
                    <xdr:row>20</xdr:row>
                    <xdr:rowOff>9525</xdr:rowOff>
                  </from>
                  <to>
                    <xdr:col>1</xdr:col>
                    <xdr:colOff>1457325</xdr:colOff>
                    <xdr:row>20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597CEB-EBF5-4B98-88C3-19AE3E975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D2AFF5-45E1-48D2-B302-A2AFC185AC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B4EDD9-B3F3-477D-9732-78E1C1B99007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kritéria</vt:lpstr>
      <vt:lpstr>'Návrh na plnenie kritéria'!Oblasť_tlače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Hadry Martin</dc:creator>
  <cp:lastModifiedBy>Vyšná Miroslava</cp:lastModifiedBy>
  <cp:lastPrinted>2025-07-08T11:00:37Z</cp:lastPrinted>
  <dcterms:created xsi:type="dcterms:W3CDTF">2025-05-23T09:42:45Z</dcterms:created>
  <dcterms:modified xsi:type="dcterms:W3CDTF">2025-07-08T11:00:45Z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