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5\02. Oddelenie VO\01. Prebiehajúce zákazky\07. Katka\2025 - 150 Shunt senzor\02. Príprava\05. PTK\02. Odoslané\"/>
    </mc:Choice>
  </mc:AlternateContent>
  <bookViews>
    <workbookView xWindow="0" yWindow="0" windowWidth="14265" windowHeight="14850"/>
  </bookViews>
  <sheets>
    <sheet name="Kalkulacia_Sortiment" sheetId="15" r:id="rId1"/>
  </sheets>
  <definedNames>
    <definedName name="_xlnm.Print_Area" localSheetId="0">Kalkulacia_Sortiment!$A$1:$O$39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5" l="1"/>
  <c r="L7" i="15"/>
  <c r="M7" i="15" s="1"/>
  <c r="O7" i="15" s="1"/>
  <c r="N8" i="15" l="1"/>
  <c r="O8" i="15"/>
</calcChain>
</file>

<file path=xl/sharedStrings.xml><?xml version="1.0" encoding="utf-8"?>
<sst xmlns="http://schemas.openxmlformats.org/spreadsheetml/2006/main" count="82" uniqueCount="57">
  <si>
    <t>1.</t>
  </si>
  <si>
    <t>V:</t>
  </si>
  <si>
    <t>podpis:</t>
  </si>
  <si>
    <t>Dňa:</t>
  </si>
  <si>
    <t>pracovná pozícia:</t>
  </si>
  <si>
    <t>pečiatka:</t>
  </si>
  <si>
    <t>Por. č.</t>
  </si>
  <si>
    <t>Merná jednotka
(MJ)</t>
  </si>
  <si>
    <t>Katalógové číslo</t>
  </si>
  <si>
    <t>2.</t>
  </si>
  <si>
    <t>3.</t>
  </si>
  <si>
    <t>SPOLU:</t>
  </si>
  <si>
    <t>Poznámka:</t>
  </si>
  <si>
    <t>- povinné údaje vyplní uchádzač</t>
  </si>
  <si>
    <t>IČO:</t>
  </si>
  <si>
    <t>Kód MZ SR</t>
  </si>
  <si>
    <t>bez DPH</t>
  </si>
  <si>
    <t>s DPH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</si>
  <si>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</si>
  <si>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</si>
  <si>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</si>
  <si>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</si>
  <si>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</si>
  <si>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</si>
  <si>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</si>
  <si>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</si>
  <si>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</si>
  <si>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</si>
  <si>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</si>
  <si>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Obchodný názov ponúkaného produktu</t>
  </si>
  <si>
    <t>ŠUKL</t>
  </si>
  <si>
    <t>Kategorizačný
kód</t>
  </si>
  <si>
    <t xml:space="preserve">Merná 
jednotka
(MJ)               </t>
  </si>
  <si>
    <t>Jednotková cena za MJ v EUR</t>
  </si>
  <si>
    <t>DPH v %</t>
  </si>
  <si>
    <t>Týmto potvrdzujem, že všetky uvedené informácie sú pravdivé.</t>
  </si>
  <si>
    <r>
      <t xml:space="preserve">Príloha č. 1 - </t>
    </r>
    <r>
      <rPr>
        <sz val="10"/>
        <color theme="1"/>
        <rFont val="Arial"/>
        <family val="2"/>
        <charset val="238"/>
      </rPr>
      <t>Kalkulácia ceny - Štruktúrovaný rozpočet ceny</t>
    </r>
  </si>
  <si>
    <t>Názov položky</t>
  </si>
  <si>
    <t>Výška DPH</t>
  </si>
  <si>
    <t xml:space="preserve">Požadované množstvo MJ   </t>
  </si>
  <si>
    <t>Uchádzač je povinný produkt s najvyššou zmluvnou jednotkovou cenou bez DPH uvedený u príslušnej položky viditeľne označiť žltým podfarbením celého riadku.</t>
  </si>
  <si>
    <t>Obchodné meno/Názov uchádzača:</t>
  </si>
  <si>
    <t>Sídlo/Miesto podnikania:</t>
  </si>
  <si>
    <t>Kontaktná osoba:</t>
  </si>
  <si>
    <t>Telefónne číslo:</t>
  </si>
  <si>
    <t>E-mailová adresa:</t>
  </si>
  <si>
    <t>meno:</t>
  </si>
  <si>
    <t>sadzba DPH
v %</t>
  </si>
  <si>
    <t>Celková cena za predpokladaný 
počet MJ v EUR</t>
  </si>
  <si>
    <t>Jednotková cena za predpokladaný 
počet MJ v EUR</t>
  </si>
  <si>
    <t>Názov výrobcu ponúkaného produktu</t>
  </si>
  <si>
    <t>Číslo 
rozhodnutia</t>
  </si>
  <si>
    <t>Predpokladaný počet MJ na 36 mesiacov</t>
  </si>
  <si>
    <t>Senzor shunt s heparínom</t>
  </si>
  <si>
    <t>Sortiment položky č. 1 - Senzor shunt s heparínom</t>
  </si>
  <si>
    <t>Názov predmetu zákazky: Shunt senzor</t>
  </si>
  <si>
    <t>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</si>
</sst>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#,##0.0000\ &quot;€&quot;"/>
    <numFmt numFmtId="166" formatCode="#,##0.0000\ &quot;EUR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sz val="11"/>
      <color theme="1"/>
      <name val="Times New Roman"/>
      <family val="1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color theme="1"/>
      <name val="Times New Roman"/>
      <family val="1"/>
      <charset val="238"/>
    </font>
    <font>
      <sz val="14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dotted">
        <color indexed="64"/>
      </left>
      <right style="thin">
        <color auto="1"/>
      </right>
      <top style="thin">
        <color rgb="FFC00000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/>
      <top style="dotted">
        <color auto="1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indexed="64"/>
      </right>
      <top style="thin">
        <color rgb="FFC00000"/>
      </top>
      <bottom style="thin">
        <color auto="1"/>
      </bottom>
      <diagonal/>
    </border>
    <border>
      <left/>
      <right style="thin">
        <color indexed="64"/>
      </right>
      <top style="thin">
        <color rgb="FFC0000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 style="dotted">
        <color indexed="64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rgb="FFC00000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</cellStyleXfs>
  <cellXfs count="165">
    <xf numFmtId="0" fontId="0" fillId="0" borderId="0" xfId="0"/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9" fillId="4" borderId="14" xfId="0" applyFont="1" applyFill="1" applyBorder="1" applyAlignment="1" applyProtection="1">
      <alignment horizontal="center" vertical="top" wrapText="1"/>
      <protection locked="0"/>
    </xf>
    <xf numFmtId="0" fontId="9" fillId="4" borderId="16" xfId="0" applyFont="1" applyFill="1" applyBorder="1" applyAlignment="1" applyProtection="1">
      <alignment horizontal="center" vertical="center" wrapText="1"/>
      <protection locked="0"/>
    </xf>
    <xf numFmtId="49" fontId="6" fillId="0" borderId="17" xfId="0" applyNumberFormat="1" applyFont="1" applyBorder="1" applyAlignment="1" applyProtection="1">
      <alignment horizontal="left" vertical="center" wrapText="1"/>
      <protection locked="0"/>
    </xf>
    <xf numFmtId="49" fontId="6" fillId="0" borderId="18" xfId="0" applyNumberFormat="1" applyFont="1" applyBorder="1" applyAlignment="1" applyProtection="1">
      <alignment horizontal="center" vertical="center" wrapText="1"/>
      <protection locked="0"/>
    </xf>
    <xf numFmtId="49" fontId="6" fillId="0" borderId="21" xfId="0" applyNumberFormat="1" applyFont="1" applyBorder="1" applyAlignment="1" applyProtection="1">
      <alignment horizontal="left" vertical="center" wrapText="1"/>
      <protection locked="0"/>
    </xf>
    <xf numFmtId="49" fontId="6" fillId="0" borderId="21" xfId="0" applyNumberFormat="1" applyFont="1" applyBorder="1" applyAlignment="1" applyProtection="1">
      <alignment horizontal="center" vertical="center" wrapText="1"/>
      <protection locked="0"/>
    </xf>
    <xf numFmtId="49" fontId="6" fillId="0" borderId="17" xfId="0" applyNumberFormat="1" applyFont="1" applyBorder="1" applyAlignment="1" applyProtection="1">
      <alignment horizontal="center" vertical="center" wrapText="1"/>
      <protection locked="0"/>
    </xf>
    <xf numFmtId="0" fontId="6" fillId="0" borderId="0" xfId="2" applyFont="1" applyAlignment="1">
      <alignment wrapText="1"/>
    </xf>
    <xf numFmtId="0" fontId="6" fillId="0" borderId="0" xfId="2" applyFont="1"/>
    <xf numFmtId="9" fontId="6" fillId="0" borderId="0" xfId="2" applyNumberFormat="1" applyFont="1" applyBorder="1" applyAlignment="1">
      <alignment horizontal="center" wrapText="1"/>
    </xf>
    <xf numFmtId="9" fontId="10" fillId="0" borderId="0" xfId="2" applyNumberFormat="1" applyFont="1" applyBorder="1" applyAlignment="1">
      <alignment horizontal="right" vertical="center" wrapText="1"/>
    </xf>
    <xf numFmtId="0" fontId="12" fillId="0" borderId="0" xfId="2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13" fillId="0" borderId="0" xfId="2" applyFont="1" applyAlignment="1"/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11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7" fillId="2" borderId="10" xfId="0" applyFont="1" applyFill="1" applyBorder="1" applyAlignment="1" applyProtection="1">
      <alignment horizontal="left" vertical="top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28" xfId="0" applyFont="1" applyFill="1" applyBorder="1" applyAlignment="1" applyProtection="1">
      <alignment horizontal="center" vertical="center" wrapText="1"/>
      <protection locked="0"/>
    </xf>
    <xf numFmtId="0" fontId="6" fillId="2" borderId="29" xfId="0" applyFont="1" applyFill="1" applyBorder="1" applyAlignment="1" applyProtection="1">
      <alignment horizontal="center" vertical="center" wrapText="1"/>
      <protection locked="0"/>
    </xf>
    <xf numFmtId="0" fontId="6" fillId="2" borderId="30" xfId="0" applyFont="1" applyFill="1" applyBorder="1" applyAlignment="1" applyProtection="1">
      <alignment horizontal="center" vertical="center" wrapText="1"/>
      <protection locked="0"/>
    </xf>
    <xf numFmtId="0" fontId="9" fillId="4" borderId="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164" fontId="2" fillId="0" borderId="5" xfId="0" applyNumberFormat="1" applyFont="1" applyBorder="1" applyAlignment="1">
      <alignment horizontal="center" vertical="center" wrapText="1"/>
    </xf>
    <xf numFmtId="10" fontId="2" fillId="0" borderId="5" xfId="0" applyNumberFormat="1" applyFont="1" applyBorder="1" applyAlignment="1">
      <alignment horizontal="center" vertical="center" wrapText="1"/>
    </xf>
    <xf numFmtId="164" fontId="6" fillId="0" borderId="33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/>
      <protection locked="0"/>
    </xf>
    <xf numFmtId="49" fontId="12" fillId="0" borderId="0" xfId="0" applyNumberFormat="1" applyFont="1" applyBorder="1" applyAlignment="1" applyProtection="1">
      <alignment horizontal="center" wrapText="1"/>
      <protection locked="0"/>
    </xf>
    <xf numFmtId="49" fontId="12" fillId="0" borderId="0" xfId="0" applyNumberFormat="1" applyFont="1" applyBorder="1" applyAlignment="1" applyProtection="1">
      <alignment horizontal="left" wrapText="1"/>
      <protection locked="0"/>
    </xf>
    <xf numFmtId="49" fontId="13" fillId="0" borderId="0" xfId="0" applyNumberFormat="1" applyFont="1" applyBorder="1" applyAlignment="1" applyProtection="1">
      <alignment horizontal="right" vertical="center" wrapText="1"/>
      <protection locked="0"/>
    </xf>
    <xf numFmtId="0" fontId="11" fillId="0" borderId="0" xfId="0" applyFont="1" applyAlignment="1" applyProtection="1">
      <protection locked="0"/>
    </xf>
    <xf numFmtId="0" fontId="6" fillId="0" borderId="0" xfId="0" applyFont="1" applyAlignment="1" applyProtection="1">
      <protection locked="0"/>
    </xf>
    <xf numFmtId="164" fontId="6" fillId="5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horizontal="center" vertical="top" wrapText="1"/>
      <protection locked="0"/>
    </xf>
    <xf numFmtId="0" fontId="16" fillId="0" borderId="0" xfId="0" applyFont="1" applyAlignment="1" applyProtection="1">
      <alignment vertical="top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9" fillId="4" borderId="15" xfId="0" applyFont="1" applyFill="1" applyBorder="1" applyAlignment="1" applyProtection="1">
      <alignment horizontal="center" vertical="top" wrapText="1"/>
      <protection locked="0"/>
    </xf>
    <xf numFmtId="0" fontId="9" fillId="4" borderId="2" xfId="0" applyFont="1" applyFill="1" applyBorder="1" applyAlignment="1" applyProtection="1">
      <alignment horizontal="center" vertical="top" wrapText="1"/>
      <protection locked="0"/>
    </xf>
    <xf numFmtId="0" fontId="9" fillId="4" borderId="36" xfId="0" applyFont="1" applyFill="1" applyBorder="1" applyAlignment="1" applyProtection="1">
      <alignment horizontal="center" vertical="top" wrapText="1"/>
      <protection locked="0"/>
    </xf>
    <xf numFmtId="0" fontId="9" fillId="4" borderId="3" xfId="0" applyFont="1" applyFill="1" applyBorder="1" applyAlignment="1" applyProtection="1">
      <alignment horizontal="center" vertical="top" wrapText="1"/>
      <protection locked="0"/>
    </xf>
    <xf numFmtId="0" fontId="9" fillId="4" borderId="37" xfId="0" applyFont="1" applyFill="1" applyBorder="1" applyAlignment="1" applyProtection="1">
      <alignment horizontal="center" vertical="top" wrapText="1"/>
      <protection locked="0"/>
    </xf>
    <xf numFmtId="0" fontId="9" fillId="4" borderId="37" xfId="0" applyFont="1" applyFill="1" applyBorder="1" applyAlignment="1" applyProtection="1">
      <alignment horizontal="center" vertical="center" wrapText="1"/>
      <protection locked="0"/>
    </xf>
    <xf numFmtId="0" fontId="9" fillId="4" borderId="38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16" fillId="0" borderId="0" xfId="0" applyFont="1" applyFill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49" fontId="6" fillId="0" borderId="19" xfId="0" applyNumberFormat="1" applyFont="1" applyBorder="1" applyAlignment="1" applyProtection="1">
      <alignment horizontal="left" vertical="center" wrapText="1"/>
      <protection locked="0"/>
    </xf>
    <xf numFmtId="164" fontId="6" fillId="0" borderId="19" xfId="0" applyNumberFormat="1" applyFont="1" applyBorder="1" applyAlignment="1" applyProtection="1">
      <alignment horizontal="right" vertical="center" wrapText="1"/>
      <protection locked="0"/>
    </xf>
    <xf numFmtId="9" fontId="6" fillId="0" borderId="20" xfId="0" applyNumberFormat="1" applyFont="1" applyBorder="1" applyAlignment="1" applyProtection="1">
      <alignment horizontal="center" vertical="center" wrapText="1"/>
      <protection locked="0"/>
    </xf>
    <xf numFmtId="164" fontId="6" fillId="0" borderId="39" xfId="0" applyNumberFormat="1" applyFont="1" applyBorder="1" applyAlignment="1" applyProtection="1">
      <alignment horizontal="right" vertical="center" wrapText="1"/>
      <protection locked="0"/>
    </xf>
    <xf numFmtId="49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49" fontId="6" fillId="0" borderId="22" xfId="0" applyNumberFormat="1" applyFont="1" applyBorder="1" applyAlignment="1" applyProtection="1">
      <alignment horizontal="left" vertical="center" wrapText="1"/>
      <protection locked="0"/>
    </xf>
    <xf numFmtId="49" fontId="6" fillId="0" borderId="41" xfId="0" applyNumberFormat="1" applyFont="1" applyBorder="1" applyAlignment="1" applyProtection="1">
      <alignment horizontal="center" vertical="center" wrapText="1"/>
      <protection locked="0"/>
    </xf>
    <xf numFmtId="49" fontId="6" fillId="0" borderId="42" xfId="0" applyNumberFormat="1" applyFont="1" applyBorder="1" applyAlignment="1" applyProtection="1">
      <alignment horizontal="left" vertical="center" wrapText="1"/>
      <protection locked="0"/>
    </xf>
    <xf numFmtId="49" fontId="6" fillId="0" borderId="41" xfId="0" applyNumberFormat="1" applyFont="1" applyBorder="1" applyAlignment="1" applyProtection="1">
      <alignment horizontal="left" vertical="center" wrapText="1"/>
      <protection locked="0"/>
    </xf>
    <xf numFmtId="164" fontId="6" fillId="0" borderId="43" xfId="0" applyNumberFormat="1" applyFont="1" applyBorder="1" applyAlignment="1" applyProtection="1">
      <alignment horizontal="right" vertical="center" wrapText="1"/>
      <protection locked="0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Border="1" applyAlignment="1" applyProtection="1">
      <alignment horizontal="left" vertical="center" wrapText="1"/>
      <protection locked="0"/>
    </xf>
    <xf numFmtId="165" fontId="6" fillId="0" borderId="0" xfId="0" applyNumberFormat="1" applyFont="1" applyBorder="1" applyAlignment="1" applyProtection="1">
      <alignment horizontal="right" vertical="center" wrapText="1"/>
      <protection locked="0"/>
    </xf>
    <xf numFmtId="49" fontId="9" fillId="0" borderId="0" xfId="0" applyNumberFormat="1" applyFont="1" applyBorder="1" applyAlignment="1" applyProtection="1">
      <alignment vertical="center" wrapText="1"/>
      <protection locked="0"/>
    </xf>
    <xf numFmtId="0" fontId="12" fillId="0" borderId="0" xfId="4" applyFont="1" applyAlignment="1">
      <alignment vertical="center"/>
    </xf>
    <xf numFmtId="9" fontId="6" fillId="0" borderId="0" xfId="0" applyNumberFormat="1" applyFont="1" applyBorder="1" applyAlignment="1" applyProtection="1">
      <alignment horizontal="right" vertical="center" wrapText="1"/>
      <protection locked="0"/>
    </xf>
    <xf numFmtId="166" fontId="17" fillId="0" borderId="0" xfId="0" applyNumberFormat="1" applyFont="1" applyBorder="1" applyAlignment="1" applyProtection="1">
      <alignment horizontal="center" vertical="center" wrapText="1"/>
      <protection locked="0"/>
    </xf>
    <xf numFmtId="0" fontId="12" fillId="0" borderId="0" xfId="2" applyFont="1" applyBorder="1" applyAlignment="1">
      <alignment vertical="center"/>
    </xf>
    <xf numFmtId="0" fontId="7" fillId="0" borderId="0" xfId="0" applyNumberFormat="1" applyFont="1" applyBorder="1" applyAlignment="1" applyProtection="1">
      <alignment vertical="top" wrapText="1"/>
      <protection locked="0"/>
    </xf>
    <xf numFmtId="0" fontId="12" fillId="0" borderId="0" xfId="2" applyFont="1" applyFill="1" applyBorder="1" applyAlignment="1">
      <alignment vertical="center"/>
    </xf>
    <xf numFmtId="0" fontId="12" fillId="0" borderId="0" xfId="2" applyFont="1" applyAlignment="1">
      <alignment vertical="center"/>
    </xf>
    <xf numFmtId="0" fontId="12" fillId="0" borderId="0" xfId="2" applyFont="1" applyBorder="1" applyAlignment="1">
      <alignment horizontal="center" vertical="center" wrapText="1"/>
    </xf>
    <xf numFmtId="164" fontId="12" fillId="0" borderId="0" xfId="2" applyNumberFormat="1" applyFont="1" applyFill="1" applyBorder="1" applyAlignment="1">
      <alignment horizontal="right" vertical="center"/>
    </xf>
    <xf numFmtId="165" fontId="12" fillId="0" borderId="0" xfId="2" applyNumberFormat="1" applyFont="1" applyFill="1" applyBorder="1" applyAlignment="1">
      <alignment horizontal="right" vertical="center"/>
    </xf>
    <xf numFmtId="0" fontId="12" fillId="0" borderId="0" xfId="2" applyFont="1" applyBorder="1" applyAlignment="1">
      <alignment horizontal="left"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18" fillId="0" borderId="44" xfId="0" applyFont="1" applyBorder="1" applyAlignment="1">
      <alignment wrapText="1"/>
    </xf>
    <xf numFmtId="0" fontId="6" fillId="0" borderId="0" xfId="0" applyFont="1" applyAlignment="1">
      <alignment horizontal="right" vertical="center"/>
    </xf>
    <xf numFmtId="49" fontId="6" fillId="0" borderId="0" xfId="2" applyNumberFormat="1" applyFont="1" applyAlignment="1">
      <alignment horizont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64" fontId="6" fillId="0" borderId="0" xfId="2" applyNumberFormat="1" applyFont="1" applyAlignment="1">
      <alignment horizontal="right" wrapText="1"/>
    </xf>
    <xf numFmtId="0" fontId="6" fillId="0" borderId="0" xfId="5" applyFont="1" applyAlignment="1">
      <alignment wrapText="1"/>
    </xf>
    <xf numFmtId="0" fontId="6" fillId="0" borderId="0" xfId="5" applyFont="1" applyAlignment="1">
      <alignment horizontal="center" vertical="top" wrapText="1"/>
    </xf>
    <xf numFmtId="0" fontId="6" fillId="0" borderId="0" xfId="5" applyFont="1" applyBorder="1" applyAlignment="1">
      <alignment horizontal="center" wrapText="1"/>
    </xf>
    <xf numFmtId="164" fontId="6" fillId="0" borderId="0" xfId="5" applyNumberFormat="1" applyFont="1" applyAlignment="1">
      <alignment wrapText="1"/>
    </xf>
    <xf numFmtId="0" fontId="6" fillId="0" borderId="0" xfId="0" applyFont="1" applyAlignment="1" applyProtection="1">
      <alignment horizontal="left" vertical="center"/>
      <protection locked="0"/>
    </xf>
    <xf numFmtId="0" fontId="12" fillId="0" borderId="0" xfId="2" applyFont="1" applyAlignment="1">
      <alignment horizontal="left"/>
    </xf>
    <xf numFmtId="0" fontId="12" fillId="0" borderId="0" xfId="2" applyFont="1" applyAlignment="1">
      <alignment horizontal="center"/>
    </xf>
    <xf numFmtId="0" fontId="12" fillId="0" borderId="0" xfId="2" applyFont="1" applyFill="1" applyBorder="1"/>
    <xf numFmtId="164" fontId="12" fillId="0" borderId="0" xfId="2" applyNumberFormat="1" applyFont="1" applyAlignment="1">
      <alignment horizontal="right"/>
    </xf>
    <xf numFmtId="0" fontId="8" fillId="0" borderId="0" xfId="0" applyFont="1" applyAlignment="1" applyProtection="1">
      <alignment wrapText="1"/>
      <protection locked="0"/>
    </xf>
    <xf numFmtId="49" fontId="16" fillId="0" borderId="0" xfId="0" applyNumberFormat="1" applyFont="1" applyAlignment="1" applyProtection="1">
      <alignment vertical="center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9" fontId="6" fillId="0" borderId="45" xfId="0" applyNumberFormat="1" applyFont="1" applyBorder="1" applyAlignment="1" applyProtection="1">
      <alignment horizontal="center" vertical="center" wrapText="1"/>
      <protection locked="0"/>
    </xf>
    <xf numFmtId="164" fontId="6" fillId="0" borderId="46" xfId="0" applyNumberFormat="1" applyFont="1" applyBorder="1" applyAlignment="1" applyProtection="1">
      <alignment horizontal="right" vertical="center" wrapText="1"/>
      <protection locked="0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0" borderId="10" xfId="0" applyFont="1" applyBorder="1" applyAlignment="1" applyProtection="1">
      <alignment horizontal="center" vertical="top" wrapText="1"/>
      <protection locked="0"/>
    </xf>
    <xf numFmtId="0" fontId="9" fillId="4" borderId="4" xfId="0" applyFont="1" applyFill="1" applyBorder="1" applyAlignment="1" applyProtection="1">
      <alignment horizontal="center" vertical="top" wrapText="1"/>
      <protection locked="0"/>
    </xf>
    <xf numFmtId="0" fontId="7" fillId="0" borderId="0" xfId="0" applyNumberFormat="1" applyFont="1" applyBorder="1" applyAlignment="1" applyProtection="1">
      <alignment horizontal="left" wrapText="1"/>
      <protection locked="0"/>
    </xf>
    <xf numFmtId="0" fontId="6" fillId="0" borderId="0" xfId="0" applyNumberFormat="1" applyFont="1" applyBorder="1" applyAlignment="1" applyProtection="1">
      <alignment horizontal="left" wrapText="1"/>
      <protection locked="0"/>
    </xf>
    <xf numFmtId="164" fontId="2" fillId="5" borderId="34" xfId="0" applyNumberFormat="1" applyFont="1" applyFill="1" applyBorder="1" applyAlignment="1" applyProtection="1">
      <alignment horizontal="right" vertical="center"/>
      <protection locked="0"/>
    </xf>
    <xf numFmtId="164" fontId="2" fillId="5" borderId="35" xfId="0" applyNumberFormat="1" applyFont="1" applyFill="1" applyBorder="1" applyAlignment="1" applyProtection="1">
      <alignment horizontal="right" vertical="center"/>
      <protection locked="0"/>
    </xf>
    <xf numFmtId="164" fontId="6" fillId="0" borderId="0" xfId="0" applyNumberFormat="1" applyFont="1" applyBorder="1" applyAlignment="1" applyProtection="1">
      <alignment horizontal="right" vertical="center" wrapText="1"/>
      <protection locked="0"/>
    </xf>
    <xf numFmtId="9" fontId="6" fillId="0" borderId="0" xfId="0" applyNumberFormat="1" applyFont="1" applyBorder="1" applyAlignment="1" applyProtection="1">
      <alignment horizontal="center" vertical="center" wrapText="1"/>
      <protection locked="0"/>
    </xf>
    <xf numFmtId="3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6" xfId="0" applyFont="1" applyFill="1" applyBorder="1" applyAlignment="1" applyProtection="1">
      <alignment horizontal="center" vertical="center" wrapText="1"/>
      <protection locked="0"/>
    </xf>
    <xf numFmtId="3" fontId="2" fillId="5" borderId="6" xfId="0" applyNumberFormat="1" applyFont="1" applyFill="1" applyBorder="1" applyAlignment="1">
      <alignment horizontal="center" vertical="center" wrapText="1"/>
    </xf>
    <xf numFmtId="164" fontId="6" fillId="4" borderId="31" xfId="0" applyNumberFormat="1" applyFont="1" applyFill="1" applyBorder="1" applyAlignment="1" applyProtection="1">
      <alignment horizontal="right" vertical="center" wrapText="1"/>
      <protection locked="0"/>
    </xf>
    <xf numFmtId="164" fontId="6" fillId="4" borderId="32" xfId="0" applyNumberFormat="1" applyFont="1" applyFill="1" applyBorder="1" applyAlignment="1" applyProtection="1">
      <alignment horizontal="right" vertical="center" wrapText="1"/>
      <protection locked="0"/>
    </xf>
    <xf numFmtId="0" fontId="3" fillId="3" borderId="0" xfId="0" applyFont="1" applyFill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0" fontId="7" fillId="2" borderId="23" xfId="0" applyFont="1" applyFill="1" applyBorder="1" applyAlignment="1" applyProtection="1">
      <alignment horizontal="center" vertical="top" wrapText="1"/>
      <protection locked="0"/>
    </xf>
    <xf numFmtId="0" fontId="7" fillId="2" borderId="27" xfId="0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 applyProtection="1">
      <alignment horizontal="left" vertical="top" wrapText="1"/>
      <protection locked="0"/>
    </xf>
    <xf numFmtId="0" fontId="7" fillId="2" borderId="10" xfId="0" applyFont="1" applyFill="1" applyBorder="1" applyAlignment="1" applyProtection="1">
      <alignment horizontal="left" vertical="top" wrapText="1"/>
      <protection locked="0"/>
    </xf>
    <xf numFmtId="3" fontId="7" fillId="2" borderId="23" xfId="0" applyNumberFormat="1" applyFont="1" applyFill="1" applyBorder="1" applyAlignment="1" applyProtection="1">
      <alignment horizontal="center" vertical="top" wrapText="1"/>
      <protection locked="0"/>
    </xf>
    <xf numFmtId="3" fontId="7" fillId="2" borderId="27" xfId="0" applyNumberFormat="1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10" xfId="0" applyFont="1" applyFill="1" applyBorder="1" applyAlignment="1" applyProtection="1">
      <alignment horizontal="center" vertical="top" wrapText="1"/>
      <protection locked="0"/>
    </xf>
    <xf numFmtId="49" fontId="9" fillId="0" borderId="0" xfId="0" applyNumberFormat="1" applyFont="1" applyBorder="1" applyAlignment="1" applyProtection="1">
      <alignment horizontal="left" wrapText="1"/>
      <protection locked="0"/>
    </xf>
    <xf numFmtId="0" fontId="7" fillId="2" borderId="24" xfId="0" applyFont="1" applyFill="1" applyBorder="1" applyAlignment="1" applyProtection="1">
      <alignment horizontal="center" vertical="top" wrapText="1"/>
      <protection locked="0"/>
    </xf>
    <xf numFmtId="0" fontId="7" fillId="2" borderId="25" xfId="0" applyFont="1" applyFill="1" applyBorder="1" applyAlignment="1" applyProtection="1">
      <alignment horizontal="center" vertical="top" wrapText="1"/>
      <protection locked="0"/>
    </xf>
    <xf numFmtId="0" fontId="7" fillId="2" borderId="26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0" borderId="10" xfId="0" applyFont="1" applyBorder="1" applyAlignment="1" applyProtection="1">
      <alignment horizontal="center" vertical="top" wrapText="1"/>
      <protection locked="0"/>
    </xf>
    <xf numFmtId="0" fontId="7" fillId="0" borderId="24" xfId="0" applyFont="1" applyBorder="1" applyAlignment="1" applyProtection="1">
      <alignment horizontal="center" vertical="top" wrapText="1"/>
      <protection locked="0"/>
    </xf>
    <xf numFmtId="0" fontId="7" fillId="0" borderId="25" xfId="0" applyFont="1" applyBorder="1" applyAlignment="1" applyProtection="1">
      <alignment horizontal="center" vertical="top" wrapText="1"/>
      <protection locked="0"/>
    </xf>
    <xf numFmtId="0" fontId="7" fillId="0" borderId="23" xfId="0" applyFont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 applyProtection="1">
      <alignment horizontal="center" vertical="top" wrapText="1"/>
      <protection locked="0"/>
    </xf>
    <xf numFmtId="0" fontId="7" fillId="0" borderId="0" xfId="0" applyFont="1" applyFill="1" applyBorder="1" applyAlignment="1" applyProtection="1">
      <alignment horizontal="center" vertical="top" wrapText="1"/>
      <protection locked="0"/>
    </xf>
    <xf numFmtId="3" fontId="7" fillId="0" borderId="40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27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left"/>
      <protection locked="0"/>
    </xf>
    <xf numFmtId="0" fontId="5" fillId="0" borderId="0" xfId="4" applyFont="1" applyAlignment="1">
      <alignment horizontal="left" wrapText="1"/>
    </xf>
    <xf numFmtId="0" fontId="7" fillId="0" borderId="0" xfId="0" applyNumberFormat="1" applyFont="1" applyBorder="1" applyAlignment="1" applyProtection="1">
      <alignment horizontal="left" wrapText="1"/>
      <protection locked="0"/>
    </xf>
    <xf numFmtId="0" fontId="6" fillId="0" borderId="0" xfId="0" applyNumberFormat="1" applyFont="1" applyBorder="1" applyAlignment="1" applyProtection="1">
      <alignment horizontal="left" wrapText="1"/>
      <protection locked="0"/>
    </xf>
    <xf numFmtId="0" fontId="18" fillId="0" borderId="22" xfId="0" applyFont="1" applyBorder="1" applyAlignment="1">
      <alignment horizontal="center"/>
    </xf>
    <xf numFmtId="0" fontId="7" fillId="0" borderId="0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14" fontId="6" fillId="0" borderId="0" xfId="0" applyNumberFormat="1" applyFont="1" applyBorder="1" applyAlignment="1" applyProtection="1">
      <alignment horizontal="left" wrapText="1"/>
      <protection locked="0"/>
    </xf>
  </cellXfs>
  <cellStyles count="6">
    <cellStyle name="Normálna 2" xfId="2"/>
    <cellStyle name="Normálne" xfId="0" builtinId="0"/>
    <cellStyle name="Normálne 2" xfId="3"/>
    <cellStyle name="normálne 2 2" xfId="1"/>
    <cellStyle name="normálne 2 2 2" xfId="4"/>
    <cellStyle name="Normálne 4" xfId="5"/>
  </cellStyles>
  <dxfs count="9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EDDB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BL37"/>
  <sheetViews>
    <sheetView showGridLines="0" tabSelected="1" topLeftCell="A4" zoomScaleNormal="100" workbookViewId="0">
      <selection activeCell="N16" sqref="N16"/>
    </sheetView>
  </sheetViews>
  <sheetFormatPr defaultColWidth="9.140625" defaultRowHeight="12" x14ac:dyDescent="0.2"/>
  <cols>
    <col min="1" max="1" width="5" style="106" customWidth="1"/>
    <col min="2" max="2" width="23.85546875" style="106" customWidth="1"/>
    <col min="3" max="3" width="12.7109375" style="106" customWidth="1"/>
    <col min="4" max="4" width="13.7109375" style="107" customWidth="1"/>
    <col min="5" max="6" width="12.7109375" style="107" customWidth="1"/>
    <col min="7" max="11" width="12.7109375" style="108" customWidth="1"/>
    <col min="12" max="13" width="12.7109375" style="109" customWidth="1"/>
    <col min="14" max="15" width="12.7109375" style="19" customWidth="1"/>
    <col min="16" max="16" width="14.7109375" style="19" customWidth="1"/>
    <col min="17" max="16384" width="9.140625" style="19"/>
  </cols>
  <sheetData>
    <row r="1" spans="1:64" s="1" customFormat="1" ht="20.100000000000001" customHeight="1" x14ac:dyDescent="0.2">
      <c r="A1" s="132" t="s">
        <v>36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9"/>
      <c r="Q1" s="19"/>
      <c r="R1" s="19"/>
      <c r="S1" s="19"/>
      <c r="T1" s="19"/>
      <c r="U1" s="19"/>
      <c r="V1" s="19"/>
      <c r="W1" s="19"/>
      <c r="X1" s="2"/>
    </row>
    <row r="2" spans="1:64" ht="24.95" customHeight="1" x14ac:dyDescent="0.2">
      <c r="A2" s="20" t="s">
        <v>55</v>
      </c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64" ht="30.75" customHeight="1" x14ac:dyDescent="0.2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</row>
    <row r="4" spans="1:64" s="24" customFormat="1" ht="40.5" customHeight="1" x14ac:dyDescent="0.25">
      <c r="A4" s="134" t="s">
        <v>6</v>
      </c>
      <c r="B4" s="136" t="s">
        <v>37</v>
      </c>
      <c r="C4" s="134" t="s">
        <v>7</v>
      </c>
      <c r="D4" s="138" t="s">
        <v>52</v>
      </c>
      <c r="E4" s="138" t="s">
        <v>29</v>
      </c>
      <c r="F4" s="140" t="s">
        <v>50</v>
      </c>
      <c r="G4" s="140" t="s">
        <v>8</v>
      </c>
      <c r="H4" s="140" t="s">
        <v>15</v>
      </c>
      <c r="I4" s="23" t="s">
        <v>30</v>
      </c>
      <c r="J4" s="143" t="s">
        <v>49</v>
      </c>
      <c r="K4" s="144"/>
      <c r="L4" s="144"/>
      <c r="M4" s="145"/>
      <c r="N4" s="144" t="s">
        <v>48</v>
      </c>
      <c r="O4" s="145"/>
      <c r="Q4" s="25"/>
      <c r="R4" s="25"/>
    </row>
    <row r="5" spans="1:64" s="24" customFormat="1" ht="33" customHeight="1" x14ac:dyDescent="0.25">
      <c r="A5" s="135"/>
      <c r="B5" s="137"/>
      <c r="C5" s="135"/>
      <c r="D5" s="139"/>
      <c r="E5" s="139"/>
      <c r="F5" s="141"/>
      <c r="G5" s="141"/>
      <c r="H5" s="141"/>
      <c r="I5" s="26"/>
      <c r="J5" s="27" t="s">
        <v>16</v>
      </c>
      <c r="K5" s="28" t="s">
        <v>47</v>
      </c>
      <c r="L5" s="29" t="s">
        <v>38</v>
      </c>
      <c r="M5" s="30" t="s">
        <v>17</v>
      </c>
      <c r="N5" s="31" t="s">
        <v>16</v>
      </c>
      <c r="O5" s="32" t="s">
        <v>17</v>
      </c>
      <c r="Q5" s="25"/>
      <c r="R5" s="25"/>
    </row>
    <row r="6" spans="1:64" s="34" customFormat="1" ht="14.1" customHeight="1" x14ac:dyDescent="0.25">
      <c r="A6" s="115" t="s">
        <v>0</v>
      </c>
      <c r="B6" s="115" t="s">
        <v>9</v>
      </c>
      <c r="C6" s="115" t="s">
        <v>10</v>
      </c>
      <c r="D6" s="115" t="s">
        <v>18</v>
      </c>
      <c r="E6" s="113" t="s">
        <v>19</v>
      </c>
      <c r="F6" s="113" t="s">
        <v>20</v>
      </c>
      <c r="G6" s="33" t="s">
        <v>21</v>
      </c>
      <c r="H6" s="33" t="s">
        <v>22</v>
      </c>
      <c r="I6" s="33" t="s">
        <v>23</v>
      </c>
      <c r="J6" s="33" t="s">
        <v>24</v>
      </c>
      <c r="K6" s="33" t="s">
        <v>25</v>
      </c>
      <c r="L6" s="33" t="s">
        <v>26</v>
      </c>
      <c r="M6" s="33" t="s">
        <v>27</v>
      </c>
      <c r="N6" s="112" t="s">
        <v>28</v>
      </c>
      <c r="O6" s="112">
        <v>15</v>
      </c>
      <c r="Q6" s="35"/>
      <c r="R6" s="35"/>
    </row>
    <row r="7" spans="1:64" s="41" customFormat="1" ht="61.5" customHeight="1" thickBot="1" x14ac:dyDescent="0.3">
      <c r="A7" s="114" t="s">
        <v>0</v>
      </c>
      <c r="B7" s="36" t="s">
        <v>53</v>
      </c>
      <c r="C7" s="128" t="s">
        <v>56</v>
      </c>
      <c r="D7" s="129">
        <v>260</v>
      </c>
      <c r="E7" s="3"/>
      <c r="F7" s="3"/>
      <c r="G7" s="3"/>
      <c r="H7" s="3"/>
      <c r="I7" s="3"/>
      <c r="J7" s="37"/>
      <c r="K7" s="38"/>
      <c r="L7" s="130">
        <f>J7*K7</f>
        <v>0</v>
      </c>
      <c r="M7" s="131">
        <f>J7+L7</f>
        <v>0</v>
      </c>
      <c r="N7" s="39">
        <f t="shared" ref="N7" si="0">D7*J7</f>
        <v>0</v>
      </c>
      <c r="O7" s="40">
        <f>D7*M7</f>
        <v>0</v>
      </c>
      <c r="Q7" s="35"/>
      <c r="R7" s="35"/>
    </row>
    <row r="8" spans="1:64" s="46" customFormat="1" ht="33" customHeight="1" thickBot="1" x14ac:dyDescent="0.3">
      <c r="A8" s="42"/>
      <c r="B8" s="43"/>
      <c r="C8" s="43"/>
      <c r="D8" s="43"/>
      <c r="E8" s="43"/>
      <c r="F8" s="44"/>
      <c r="G8" s="44"/>
      <c r="H8" s="44"/>
      <c r="I8" s="44"/>
      <c r="J8" s="43"/>
      <c r="K8" s="43"/>
      <c r="L8" s="45" t="s">
        <v>11</v>
      </c>
      <c r="M8" s="45"/>
      <c r="N8" s="123" t="e">
        <f>SUM(#REF!)</f>
        <v>#REF!</v>
      </c>
      <c r="O8" s="124" t="e">
        <f>SUM(#REF!)</f>
        <v>#REF!</v>
      </c>
      <c r="Q8" s="47"/>
      <c r="R8" s="47"/>
    </row>
    <row r="9" spans="1:64" s="46" customFormat="1" ht="12" customHeight="1" x14ac:dyDescent="0.25">
      <c r="A9" s="42"/>
      <c r="B9" s="43"/>
      <c r="C9" s="43"/>
      <c r="D9" s="43"/>
      <c r="E9" s="43"/>
      <c r="F9" s="44"/>
      <c r="G9" s="44"/>
      <c r="H9" s="44"/>
      <c r="I9" s="44"/>
      <c r="J9" s="43"/>
      <c r="K9" s="43"/>
      <c r="L9" s="45"/>
      <c r="M9" s="45"/>
      <c r="N9" s="48"/>
      <c r="O9" s="48"/>
      <c r="Q9" s="47"/>
      <c r="R9" s="47"/>
    </row>
    <row r="10" spans="1:64" s="51" customFormat="1" ht="29.25" customHeight="1" x14ac:dyDescent="0.25">
      <c r="A10" s="146" t="s">
        <v>54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49"/>
      <c r="N10" s="50"/>
      <c r="O10" s="50"/>
      <c r="P10" s="50"/>
      <c r="Q10" s="50"/>
      <c r="R10" s="50"/>
    </row>
    <row r="11" spans="1:64" s="53" customFormat="1" ht="33" customHeight="1" x14ac:dyDescent="0.25">
      <c r="A11" s="147" t="s">
        <v>6</v>
      </c>
      <c r="B11" s="147" t="s">
        <v>29</v>
      </c>
      <c r="C11" s="147" t="s">
        <v>50</v>
      </c>
      <c r="D11" s="147" t="s">
        <v>8</v>
      </c>
      <c r="E11" s="118" t="s">
        <v>30</v>
      </c>
      <c r="F11" s="147" t="s">
        <v>31</v>
      </c>
      <c r="G11" s="147" t="s">
        <v>51</v>
      </c>
      <c r="H11" s="147" t="s">
        <v>32</v>
      </c>
      <c r="I11" s="149" t="s">
        <v>33</v>
      </c>
      <c r="J11" s="150"/>
      <c r="K11" s="150"/>
      <c r="L11" s="151" t="s">
        <v>39</v>
      </c>
      <c r="M11" s="52"/>
      <c r="N11" s="153"/>
      <c r="O11" s="153"/>
      <c r="P11" s="25"/>
      <c r="Q11" s="25"/>
      <c r="R11" s="25"/>
    </row>
    <row r="12" spans="1:64" s="53" customFormat="1" ht="23.25" customHeight="1" x14ac:dyDescent="0.25">
      <c r="A12" s="148"/>
      <c r="B12" s="148"/>
      <c r="C12" s="148"/>
      <c r="D12" s="148"/>
      <c r="E12" s="119"/>
      <c r="F12" s="148"/>
      <c r="G12" s="148"/>
      <c r="H12" s="148"/>
      <c r="I12" s="5" t="s">
        <v>16</v>
      </c>
      <c r="J12" s="6" t="s">
        <v>34</v>
      </c>
      <c r="K12" s="7" t="s">
        <v>17</v>
      </c>
      <c r="L12" s="152"/>
      <c r="M12" s="52"/>
      <c r="N12" s="54"/>
      <c r="O12" s="54"/>
      <c r="P12" s="25"/>
      <c r="Q12" s="25"/>
      <c r="R12" s="25"/>
    </row>
    <row r="13" spans="1:64" s="65" customFormat="1" ht="14.1" customHeight="1" x14ac:dyDescent="0.25">
      <c r="A13" s="55" t="s">
        <v>0</v>
      </c>
      <c r="B13" s="56" t="s">
        <v>9</v>
      </c>
      <c r="C13" s="56" t="s">
        <v>10</v>
      </c>
      <c r="D13" s="57" t="s">
        <v>18</v>
      </c>
      <c r="E13" s="120" t="s">
        <v>19</v>
      </c>
      <c r="F13" s="58" t="s">
        <v>20</v>
      </c>
      <c r="G13" s="59" t="s">
        <v>21</v>
      </c>
      <c r="H13" s="33" t="s">
        <v>22</v>
      </c>
      <c r="I13" s="60" t="s">
        <v>23</v>
      </c>
      <c r="J13" s="61" t="s">
        <v>24</v>
      </c>
      <c r="K13" s="9" t="s">
        <v>25</v>
      </c>
      <c r="L13" s="8" t="s">
        <v>26</v>
      </c>
      <c r="M13" s="62"/>
      <c r="N13" s="54"/>
      <c r="O13" s="54"/>
      <c r="P13" s="63"/>
      <c r="Q13" s="63"/>
      <c r="R13" s="63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</row>
    <row r="14" spans="1:64" s="72" customFormat="1" ht="24.95" customHeight="1" x14ac:dyDescent="0.25">
      <c r="A14" s="14" t="s">
        <v>0</v>
      </c>
      <c r="B14" s="66"/>
      <c r="C14" s="10"/>
      <c r="D14" s="11"/>
      <c r="E14" s="11"/>
      <c r="F14" s="11"/>
      <c r="G14" s="11"/>
      <c r="H14" s="11"/>
      <c r="I14" s="67"/>
      <c r="J14" s="68"/>
      <c r="K14" s="69"/>
      <c r="L14" s="154">
        <v>260</v>
      </c>
      <c r="M14" s="70"/>
      <c r="N14" s="71"/>
      <c r="O14" s="71"/>
      <c r="P14" s="35"/>
      <c r="Q14" s="35"/>
      <c r="R14" s="35"/>
    </row>
    <row r="15" spans="1:64" s="72" customFormat="1" ht="24.95" customHeight="1" x14ac:dyDescent="0.25">
      <c r="A15" s="13" t="s">
        <v>9</v>
      </c>
      <c r="B15" s="73"/>
      <c r="C15" s="12"/>
      <c r="D15" s="13"/>
      <c r="E15" s="13"/>
      <c r="F15" s="13"/>
      <c r="G15" s="13"/>
      <c r="H15" s="14"/>
      <c r="I15" s="67"/>
      <c r="J15" s="68"/>
      <c r="K15" s="69"/>
      <c r="L15" s="155"/>
      <c r="M15" s="70"/>
      <c r="N15" s="71"/>
      <c r="O15" s="71"/>
      <c r="P15" s="35"/>
      <c r="Q15" s="35"/>
      <c r="R15" s="35"/>
    </row>
    <row r="16" spans="1:64" s="72" customFormat="1" ht="24.95" customHeight="1" x14ac:dyDescent="0.25">
      <c r="A16" s="74" t="s">
        <v>10</v>
      </c>
      <c r="B16" s="75"/>
      <c r="C16" s="76"/>
      <c r="D16" s="74"/>
      <c r="E16" s="74"/>
      <c r="F16" s="74"/>
      <c r="G16" s="74"/>
      <c r="H16" s="74"/>
      <c r="I16" s="77"/>
      <c r="J16" s="116"/>
      <c r="K16" s="117"/>
      <c r="L16" s="156"/>
      <c r="M16" s="70"/>
      <c r="N16" s="71"/>
      <c r="O16" s="71"/>
      <c r="P16" s="35"/>
      <c r="Q16" s="35"/>
      <c r="R16" s="35"/>
    </row>
    <row r="17" spans="1:18" s="72" customFormat="1" ht="24.95" customHeight="1" x14ac:dyDescent="0.25">
      <c r="A17" s="78"/>
      <c r="B17" s="79"/>
      <c r="C17" s="79"/>
      <c r="D17" s="78"/>
      <c r="E17" s="78"/>
      <c r="F17" s="78"/>
      <c r="G17" s="78"/>
      <c r="H17" s="78"/>
      <c r="I17" s="125"/>
      <c r="J17" s="126"/>
      <c r="K17" s="125"/>
      <c r="L17" s="127"/>
      <c r="M17" s="70"/>
      <c r="N17" s="71"/>
      <c r="O17" s="71"/>
      <c r="P17" s="35"/>
      <c r="Q17" s="35"/>
      <c r="R17" s="35"/>
    </row>
    <row r="18" spans="1:18" s="72" customFormat="1" ht="20.25" customHeight="1" x14ac:dyDescent="0.25">
      <c r="A18" s="78"/>
      <c r="B18" s="79"/>
      <c r="C18" s="79"/>
      <c r="D18" s="78"/>
      <c r="E18" s="78"/>
      <c r="F18" s="78"/>
      <c r="G18" s="78"/>
      <c r="H18" s="78"/>
      <c r="I18" s="125"/>
      <c r="J18" s="126"/>
      <c r="K18" s="125"/>
      <c r="L18" s="127"/>
      <c r="M18" s="70"/>
      <c r="N18" s="71"/>
      <c r="O18" s="71"/>
      <c r="P18" s="35"/>
      <c r="Q18" s="35"/>
      <c r="R18" s="35"/>
    </row>
    <row r="19" spans="1:18" s="16" customFormat="1" ht="20.100000000000001" customHeight="1" x14ac:dyDescent="0.2">
      <c r="A19" s="142" t="s">
        <v>40</v>
      </c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81"/>
      <c r="N19" s="18"/>
      <c r="O19" s="18"/>
    </row>
    <row r="20" spans="1:18" s="16" customFormat="1" ht="20.100000000000001" customHeight="1" x14ac:dyDescent="0.2">
      <c r="A20" s="158" t="s">
        <v>35</v>
      </c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82"/>
      <c r="N20" s="18"/>
      <c r="O20" s="18"/>
    </row>
    <row r="21" spans="1:18" s="72" customFormat="1" ht="33" customHeight="1" x14ac:dyDescent="0.25">
      <c r="A21" s="78"/>
      <c r="B21" s="79"/>
      <c r="C21" s="79"/>
      <c r="D21" s="78"/>
      <c r="E21" s="78"/>
      <c r="F21" s="78"/>
      <c r="G21" s="78"/>
      <c r="H21" s="78"/>
      <c r="I21" s="78"/>
      <c r="J21" s="80"/>
      <c r="K21" s="83"/>
      <c r="L21" s="80"/>
      <c r="M21" s="80"/>
      <c r="N21" s="84"/>
      <c r="O21" s="35"/>
      <c r="P21" s="35"/>
      <c r="Q21" s="35"/>
      <c r="R21" s="35"/>
    </row>
    <row r="22" spans="1:18" s="88" customFormat="1" ht="20.100000000000001" customHeight="1" x14ac:dyDescent="0.2">
      <c r="A22" s="85" t="s">
        <v>41</v>
      </c>
      <c r="B22" s="85"/>
      <c r="C22" s="159"/>
      <c r="D22" s="159"/>
      <c r="E22" s="121"/>
      <c r="F22" s="86"/>
      <c r="G22" s="87"/>
      <c r="H22" s="87"/>
      <c r="I22" s="87"/>
      <c r="J22" s="87"/>
      <c r="K22" s="87"/>
      <c r="L22" s="18"/>
      <c r="M22" s="18"/>
      <c r="N22" s="18"/>
    </row>
    <row r="23" spans="1:18" s="88" customFormat="1" ht="20.100000000000001" customHeight="1" x14ac:dyDescent="0.2">
      <c r="A23" s="85" t="s">
        <v>42</v>
      </c>
      <c r="B23" s="85"/>
      <c r="C23" s="160"/>
      <c r="D23" s="160"/>
      <c r="E23" s="122"/>
      <c r="F23" s="89"/>
      <c r="G23" s="87"/>
      <c r="H23" s="87"/>
      <c r="I23" s="87"/>
      <c r="J23" s="87"/>
      <c r="K23" s="87"/>
      <c r="L23" s="90"/>
      <c r="M23" s="90"/>
      <c r="N23" s="91"/>
    </row>
    <row r="24" spans="1:18" s="88" customFormat="1" ht="20.100000000000001" customHeight="1" x14ac:dyDescent="0.2">
      <c r="A24" s="85" t="s">
        <v>14</v>
      </c>
      <c r="B24" s="85"/>
      <c r="C24" s="160"/>
      <c r="D24" s="160"/>
      <c r="E24" s="122"/>
      <c r="F24" s="89"/>
      <c r="G24" s="87"/>
      <c r="H24" s="87"/>
      <c r="I24" s="87"/>
      <c r="J24" s="87"/>
      <c r="K24" s="87"/>
      <c r="L24" s="90"/>
      <c r="M24" s="90"/>
      <c r="N24" s="91"/>
    </row>
    <row r="25" spans="1:18" s="88" customFormat="1" ht="20.100000000000001" customHeight="1" x14ac:dyDescent="0.25">
      <c r="A25" s="85"/>
      <c r="B25" s="85"/>
      <c r="C25" s="85"/>
      <c r="D25" s="92"/>
      <c r="E25" s="92"/>
      <c r="F25" s="89"/>
      <c r="G25" s="87"/>
      <c r="H25" s="87"/>
      <c r="I25" s="87"/>
      <c r="J25" s="87"/>
      <c r="K25" s="87"/>
      <c r="L25" s="90"/>
      <c r="M25" s="90"/>
      <c r="N25" s="91"/>
    </row>
    <row r="26" spans="1:18" s="88" customFormat="1" ht="20.100000000000001" customHeight="1" x14ac:dyDescent="0.2">
      <c r="A26" s="85" t="s">
        <v>43</v>
      </c>
      <c r="B26" s="85"/>
      <c r="C26" s="159"/>
      <c r="D26" s="159"/>
      <c r="E26" s="121"/>
      <c r="F26" s="89"/>
      <c r="G26" s="87"/>
      <c r="H26" s="87"/>
      <c r="I26" s="87"/>
      <c r="J26" s="87"/>
      <c r="K26" s="87"/>
      <c r="L26" s="90"/>
      <c r="M26" s="90"/>
      <c r="N26" s="91"/>
    </row>
    <row r="27" spans="1:18" s="88" customFormat="1" ht="20.100000000000001" customHeight="1" x14ac:dyDescent="0.2">
      <c r="A27" s="85" t="s">
        <v>44</v>
      </c>
      <c r="B27" s="85"/>
      <c r="C27" s="160"/>
      <c r="D27" s="160"/>
      <c r="E27" s="122"/>
      <c r="F27" s="89"/>
      <c r="G27" s="87"/>
      <c r="H27" s="93" t="s">
        <v>2</v>
      </c>
      <c r="I27" s="161"/>
      <c r="J27" s="161"/>
      <c r="K27" s="87"/>
      <c r="L27" s="90"/>
      <c r="M27" s="90"/>
      <c r="N27" s="91"/>
    </row>
    <row r="28" spans="1:18" s="88" customFormat="1" ht="20.100000000000001" customHeight="1" x14ac:dyDescent="0.2">
      <c r="A28" s="85" t="s">
        <v>45</v>
      </c>
      <c r="B28" s="85"/>
      <c r="C28" s="160"/>
      <c r="D28" s="160"/>
      <c r="E28" s="122"/>
      <c r="F28" s="89"/>
      <c r="G28" s="87"/>
      <c r="H28" s="94"/>
      <c r="I28" s="95"/>
      <c r="J28" s="95"/>
    </row>
    <row r="29" spans="1:18" s="88" customFormat="1" ht="20.100000000000001" customHeight="1" x14ac:dyDescent="0.25">
      <c r="A29" s="92"/>
      <c r="B29" s="92"/>
      <c r="C29" s="92"/>
      <c r="D29" s="89"/>
      <c r="E29" s="89"/>
      <c r="F29" s="89"/>
      <c r="G29" s="87"/>
      <c r="H29" s="96" t="s">
        <v>46</v>
      </c>
      <c r="I29" s="162"/>
      <c r="J29" s="162"/>
    </row>
    <row r="30" spans="1:18" s="88" customFormat="1" ht="20.100000000000001" customHeight="1" x14ac:dyDescent="0.25">
      <c r="A30" s="92"/>
      <c r="B30" s="92"/>
      <c r="C30" s="92"/>
      <c r="D30" s="89"/>
      <c r="E30" s="89"/>
      <c r="F30" s="89"/>
      <c r="G30" s="87"/>
      <c r="H30" s="96" t="s">
        <v>4</v>
      </c>
      <c r="I30" s="163"/>
      <c r="J30" s="163"/>
    </row>
    <row r="31" spans="1:18" s="16" customFormat="1" ht="20.100000000000001" customHeight="1" x14ac:dyDescent="0.2">
      <c r="A31" s="15" t="s">
        <v>1</v>
      </c>
      <c r="B31" s="160"/>
      <c r="C31" s="160"/>
      <c r="D31" s="97"/>
      <c r="E31" s="97"/>
      <c r="F31" s="97"/>
      <c r="G31" s="17"/>
      <c r="H31" s="98" t="s">
        <v>5</v>
      </c>
      <c r="I31" s="94"/>
      <c r="J31" s="99"/>
      <c r="O31" s="15"/>
    </row>
    <row r="32" spans="1:18" s="16" customFormat="1" ht="20.100000000000001" customHeight="1" x14ac:dyDescent="0.2">
      <c r="A32" s="15" t="s">
        <v>3</v>
      </c>
      <c r="B32" s="164"/>
      <c r="C32" s="164"/>
      <c r="D32" s="97"/>
      <c r="E32" s="97"/>
      <c r="F32" s="97"/>
      <c r="G32" s="17"/>
      <c r="H32" s="17"/>
      <c r="I32" s="17"/>
      <c r="J32" s="17"/>
      <c r="O32" s="15"/>
    </row>
    <row r="33" spans="1:64" s="16" customFormat="1" x14ac:dyDescent="0.2">
      <c r="A33" s="15"/>
      <c r="B33" s="15"/>
      <c r="C33" s="15"/>
      <c r="D33" s="97"/>
      <c r="E33" s="97"/>
      <c r="F33" s="97"/>
      <c r="G33" s="17"/>
      <c r="H33" s="17"/>
      <c r="I33" s="17"/>
      <c r="J33" s="17"/>
      <c r="K33" s="17"/>
      <c r="L33" s="100"/>
      <c r="M33" s="100"/>
      <c r="N33" s="15"/>
      <c r="O33" s="15"/>
    </row>
    <row r="34" spans="1:64" s="16" customFormat="1" ht="15" customHeight="1" x14ac:dyDescent="0.2">
      <c r="A34" s="15"/>
      <c r="B34" s="15"/>
      <c r="D34" s="97"/>
      <c r="E34" s="97"/>
      <c r="F34" s="97"/>
      <c r="G34" s="17"/>
      <c r="H34" s="17"/>
      <c r="I34" s="17"/>
      <c r="J34" s="17"/>
      <c r="K34" s="17"/>
      <c r="L34" s="100"/>
      <c r="M34" s="100"/>
      <c r="N34" s="15"/>
      <c r="O34" s="15"/>
    </row>
    <row r="35" spans="1:64" s="101" customFormat="1" x14ac:dyDescent="0.2">
      <c r="A35" s="157" t="s">
        <v>12</v>
      </c>
      <c r="B35" s="157"/>
      <c r="D35" s="102"/>
      <c r="E35" s="102"/>
      <c r="F35" s="102"/>
      <c r="G35" s="103"/>
      <c r="H35" s="103"/>
      <c r="I35" s="103"/>
      <c r="J35" s="103"/>
      <c r="K35" s="103"/>
      <c r="L35" s="104"/>
      <c r="M35" s="104"/>
    </row>
    <row r="36" spans="1:64" ht="14.25" x14ac:dyDescent="0.2">
      <c r="A36" s="4"/>
      <c r="B36" s="105" t="s">
        <v>13</v>
      </c>
    </row>
    <row r="37" spans="1:64" s="106" customFormat="1" ht="6.75" customHeight="1" x14ac:dyDescent="0.2">
      <c r="A37" s="110"/>
      <c r="B37" s="111"/>
      <c r="D37" s="107"/>
      <c r="E37" s="107"/>
      <c r="F37" s="107"/>
      <c r="G37" s="108"/>
      <c r="H37" s="108"/>
      <c r="I37" s="108"/>
      <c r="J37" s="108"/>
      <c r="K37" s="108"/>
      <c r="L37" s="109"/>
      <c r="M37" s="10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</row>
  </sheetData>
  <mergeCells count="38">
    <mergeCell ref="A35:B35"/>
    <mergeCell ref="A20:L20"/>
    <mergeCell ref="C22:D22"/>
    <mergeCell ref="C23:D23"/>
    <mergeCell ref="C24:D24"/>
    <mergeCell ref="C26:D26"/>
    <mergeCell ref="C27:D27"/>
    <mergeCell ref="I27:J27"/>
    <mergeCell ref="C28:D28"/>
    <mergeCell ref="I29:J29"/>
    <mergeCell ref="I30:J30"/>
    <mergeCell ref="B31:C31"/>
    <mergeCell ref="B32:C32"/>
    <mergeCell ref="A19:L19"/>
    <mergeCell ref="H4:H5"/>
    <mergeCell ref="J4:M4"/>
    <mergeCell ref="N4:O4"/>
    <mergeCell ref="A10:L10"/>
    <mergeCell ref="A11:A12"/>
    <mergeCell ref="B11:B12"/>
    <mergeCell ref="C11:C12"/>
    <mergeCell ref="D11:D12"/>
    <mergeCell ref="F11:F12"/>
    <mergeCell ref="G11:G12"/>
    <mergeCell ref="H11:H12"/>
    <mergeCell ref="I11:K11"/>
    <mergeCell ref="L11:L12"/>
    <mergeCell ref="N11:O11"/>
    <mergeCell ref="L14:L16"/>
    <mergeCell ref="A1:O1"/>
    <mergeCell ref="A3:N3"/>
    <mergeCell ref="A4:A5"/>
    <mergeCell ref="B4:B5"/>
    <mergeCell ref="C4:C5"/>
    <mergeCell ref="D4:D5"/>
    <mergeCell ref="E4:E5"/>
    <mergeCell ref="F4:F5"/>
    <mergeCell ref="G4:G5"/>
  </mergeCells>
  <conditionalFormatting sqref="B31:C31">
    <cfRule type="containsBlanks" dxfId="8" priority="12">
      <formula>LEN(TRIM(B31))=0</formula>
    </cfRule>
  </conditionalFormatting>
  <conditionalFormatting sqref="B32:C32">
    <cfRule type="containsBlanks" dxfId="7" priority="11">
      <formula>LEN(TRIM(B32))=0</formula>
    </cfRule>
  </conditionalFormatting>
  <conditionalFormatting sqref="I29:J29">
    <cfRule type="containsBlanks" dxfId="6" priority="10">
      <formula>LEN(TRIM(I29))=0</formula>
    </cfRule>
  </conditionalFormatting>
  <conditionalFormatting sqref="I30:J30">
    <cfRule type="containsBlanks" dxfId="5" priority="9">
      <formula>LEN(TRIM(I30))=0</formula>
    </cfRule>
  </conditionalFormatting>
  <conditionalFormatting sqref="C22:D24">
    <cfRule type="containsBlanks" dxfId="4" priority="8">
      <formula>LEN(TRIM(C22))=0</formula>
    </cfRule>
  </conditionalFormatting>
  <conditionalFormatting sqref="C26:D28">
    <cfRule type="containsBlanks" dxfId="3" priority="7">
      <formula>LEN(TRIM(C26))=0</formula>
    </cfRule>
  </conditionalFormatting>
  <conditionalFormatting sqref="F7:I7">
    <cfRule type="containsBlanks" dxfId="2" priority="3">
      <formula>LEN(TRIM(F7))=0</formula>
    </cfRule>
  </conditionalFormatting>
  <conditionalFormatting sqref="J7:K7">
    <cfRule type="containsBlanks" dxfId="1" priority="2">
      <formula>LEN(TRIM(J7))=0</formula>
    </cfRule>
  </conditionalFormatting>
  <conditionalFormatting sqref="E7">
    <cfRule type="containsBlanks" dxfId="0" priority="1">
      <formula>LEN(TRIM(E7))=0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57" fitToWidth="0" orientation="landscape" r:id="rId1"/>
  <headerFooter alignWithMargins="0"/>
  <colBreaks count="1" manualBreakCount="1">
    <brk id="15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Kalkulacia_Sortiment</vt:lpstr>
      <vt:lpstr>Kalkulacia_Sortiment!Oblasť_tlače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Katarína Duláková</cp:lastModifiedBy>
  <cp:lastPrinted>2025-03-27T14:33:19Z</cp:lastPrinted>
  <dcterms:created xsi:type="dcterms:W3CDTF">2017-04-21T05:51:15Z</dcterms:created>
  <dcterms:modified xsi:type="dcterms:W3CDTF">2025-06-19T10:44:28Z</dcterms:modified>
</cp:coreProperties>
</file>