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un21960\Desktop\Vybrané motorové vŕtacie systémy s príslušenstvom\"/>
    </mc:Choice>
  </mc:AlternateContent>
  <xr:revisionPtr revIDLastSave="0" documentId="13_ncr:1_{E6DFC851-FAA3-4339-9CB7-9BA11823DF99}" xr6:coauthVersionLast="36" xr6:coauthVersionMax="36" xr10:uidLastSave="{00000000-0000-0000-0000-000000000000}"/>
  <bookViews>
    <workbookView xWindow="32760" yWindow="32760" windowWidth="28800" windowHeight="12225" tabRatio="874" activeTab="2" xr2:uid="{00000000-000D-0000-FFFF-FFFF00000000}"/>
  </bookViews>
  <sheets>
    <sheet name="Príloha č. 1" sheetId="1" r:id="rId1"/>
    <sheet name="Príloha č. 2" sheetId="2" r:id="rId2"/>
    <sheet name="Príloha č. 3" sheetId="40" r:id="rId3"/>
    <sheet name="Príloha č. 4" sheetId="5" r:id="rId4"/>
    <sheet name="Príloha č. 5 - časť č. 1" sheetId="41" r:id="rId5"/>
    <sheet name="Príloha č. 5 - časť č. 2" sheetId="42" r:id="rId6"/>
    <sheet name="Príloha č. 5 - časť č. 3" sheetId="43" r:id="rId7"/>
    <sheet name="Príloha č. 5 - časť č. 4" sheetId="44" r:id="rId8"/>
    <sheet name="Príloha č. 5 - časť č. 5" sheetId="45" r:id="rId9"/>
    <sheet name="Príloha č. 6" sheetId="15" r:id="rId10"/>
    <sheet name="Príloha č. 7 - časť č. 1" sheetId="25" r:id="rId11"/>
    <sheet name="Príloha č. 7 - časť č. 2" sheetId="46" r:id="rId12"/>
    <sheet name="Príloha č. 7 - časť č. 3" sheetId="47" r:id="rId13"/>
    <sheet name="Príloha č. 7 - časť č. 4" sheetId="48" r:id="rId14"/>
    <sheet name="Príloha č. 7 - časť č. 5" sheetId="49" r:id="rId15"/>
    <sheet name="Príloha č. 8 - časť č. 1" sheetId="50" r:id="rId16"/>
    <sheet name="Príloha č. 8 - časť č. 2" sheetId="51" r:id="rId17"/>
    <sheet name="Príloha č. 8 - časť č. 3" sheetId="52" r:id="rId18"/>
    <sheet name="Príloha č. 8 - časť č. 4" sheetId="53" r:id="rId19"/>
    <sheet name="Príloha č. 8 - časť č. 5" sheetId="54" r:id="rId20"/>
    <sheet name="Príloha č. 9 - časť č. 2" sheetId="55" r:id="rId21"/>
  </sheets>
  <definedNames>
    <definedName name="_xlnm.Print_Area" localSheetId="0">'Príloha č. 1'!$A$1:$D$47</definedName>
    <definedName name="_xlnm.Print_Area" localSheetId="1">'Príloha č. 2'!$A$1:$D$33</definedName>
    <definedName name="_xlnm.Print_Area" localSheetId="2">'Príloha č. 3'!$A$1:$D$30</definedName>
    <definedName name="_xlnm.Print_Area" localSheetId="3">'Príloha č. 4'!$A$1:$D$28</definedName>
    <definedName name="_xlnm.Print_Area" localSheetId="4">'Príloha č. 5 - časť č. 1'!$A$1:$D$36</definedName>
    <definedName name="_xlnm.Print_Area" localSheetId="5">'Príloha č. 5 - časť č. 2'!$A$1:$D$36</definedName>
    <definedName name="_xlnm.Print_Area" localSheetId="6">'Príloha č. 5 - časť č. 3'!$A$1:$D$36</definedName>
    <definedName name="_xlnm.Print_Area" localSheetId="7">'Príloha č. 5 - časť č. 4'!$A$1:$D$36</definedName>
    <definedName name="_xlnm.Print_Area" localSheetId="8">'Príloha č. 5 - časť č. 5'!$A$1:$D$36</definedName>
    <definedName name="_xlnm.Print_Area" localSheetId="10">'Príloha č. 7 - časť č. 1'!$A$1:$N$236</definedName>
    <definedName name="_xlnm.Print_Area" localSheetId="11">'Príloha č. 7 - časť č. 2'!$A$1:$N$217</definedName>
    <definedName name="_xlnm.Print_Area" localSheetId="12">'Príloha č. 7 - časť č. 3'!$A$1:$N$183</definedName>
    <definedName name="_xlnm.Print_Area" localSheetId="13">'Príloha č. 7 - časť č. 4'!$A$1:$N$188</definedName>
    <definedName name="_xlnm.Print_Area" localSheetId="14">'Príloha č. 7 - časť č. 5'!$A$1:$N$179</definedName>
    <definedName name="_xlnm.Print_Area" localSheetId="15">'Príloha č. 8 - časť č. 1'!$A$1:$I$87</definedName>
    <definedName name="_xlnm.Print_Area" localSheetId="16">'Príloha č. 8 - časť č. 2'!$A$1:$I$87</definedName>
    <definedName name="_xlnm.Print_Area" localSheetId="17">'Príloha č. 8 - časť č. 3'!$A$1:$I$50</definedName>
    <definedName name="_xlnm.Print_Area" localSheetId="18">'Príloha č. 8 - časť č. 4'!$A$1:$I$42</definedName>
    <definedName name="_xlnm.Print_Area" localSheetId="19">'Príloha č. 8 - časť č. 5'!$A$1:$I$16</definedName>
  </definedNames>
  <calcPr calcId="191029"/>
</workbook>
</file>

<file path=xl/calcChain.xml><?xml version="1.0" encoding="utf-8"?>
<calcChain xmlns="http://schemas.openxmlformats.org/spreadsheetml/2006/main">
  <c r="L17" i="49" l="1"/>
  <c r="J17" i="49"/>
  <c r="K17" i="49" s="1"/>
  <c r="L16" i="49"/>
  <c r="J16" i="49"/>
  <c r="K16" i="49" s="1"/>
  <c r="L8" i="49"/>
  <c r="J8" i="49"/>
  <c r="K8" i="49" s="1"/>
  <c r="M17" i="49" l="1"/>
  <c r="N17" i="49" s="1"/>
  <c r="M16" i="49"/>
  <c r="N16" i="49" s="1"/>
  <c r="M8" i="49"/>
  <c r="N8" i="49" s="1"/>
  <c r="N9" i="49" s="1"/>
  <c r="L26" i="48" l="1"/>
  <c r="K26" i="48"/>
  <c r="J26" i="48"/>
  <c r="L25" i="48"/>
  <c r="J25" i="48"/>
  <c r="K25" i="48" s="1"/>
  <c r="L24" i="48"/>
  <c r="M24" i="48" s="1"/>
  <c r="N24" i="48" s="1"/>
  <c r="J24" i="48"/>
  <c r="K24" i="48" s="1"/>
  <c r="L23" i="48"/>
  <c r="M23" i="48" s="1"/>
  <c r="N23" i="48" s="1"/>
  <c r="J23" i="48"/>
  <c r="K23" i="48" s="1"/>
  <c r="L22" i="48"/>
  <c r="J22" i="48"/>
  <c r="K22" i="48" s="1"/>
  <c r="L21" i="48"/>
  <c r="J21" i="48"/>
  <c r="K21" i="48" s="1"/>
  <c r="L20" i="48"/>
  <c r="J20" i="48"/>
  <c r="K20" i="48" s="1"/>
  <c r="L19" i="48"/>
  <c r="J19" i="48"/>
  <c r="K19" i="48" s="1"/>
  <c r="L18" i="48"/>
  <c r="J18" i="48"/>
  <c r="K18" i="48" s="1"/>
  <c r="M17" i="48"/>
  <c r="N17" i="48" s="1"/>
  <c r="L17" i="48"/>
  <c r="J17" i="48"/>
  <c r="K17" i="48" s="1"/>
  <c r="M16" i="48"/>
  <c r="N16" i="48" s="1"/>
  <c r="L16" i="48"/>
  <c r="J16" i="48"/>
  <c r="K16" i="48" s="1"/>
  <c r="L8" i="48"/>
  <c r="M8" i="48" s="1"/>
  <c r="K8" i="48"/>
  <c r="J8" i="48"/>
  <c r="N25" i="48" l="1"/>
  <c r="N20" i="48"/>
  <c r="N26" i="48"/>
  <c r="M21" i="48"/>
  <c r="N21" i="48" s="1"/>
  <c r="M26" i="48"/>
  <c r="M19" i="48"/>
  <c r="N19" i="48" s="1"/>
  <c r="M22" i="48"/>
  <c r="N22" i="48" s="1"/>
  <c r="M20" i="48"/>
  <c r="M25" i="48"/>
  <c r="M18" i="48"/>
  <c r="N18" i="48" s="1"/>
  <c r="N8" i="48"/>
  <c r="N9" i="48" s="1"/>
  <c r="L21" i="47" l="1"/>
  <c r="M21" i="47" s="1"/>
  <c r="N21" i="47" s="1"/>
  <c r="J21" i="47"/>
  <c r="K21" i="47" s="1"/>
  <c r="L20" i="47"/>
  <c r="M20" i="47" s="1"/>
  <c r="J20" i="47"/>
  <c r="K20" i="47" s="1"/>
  <c r="L19" i="47"/>
  <c r="J19" i="47"/>
  <c r="K19" i="47" s="1"/>
  <c r="L18" i="47"/>
  <c r="M18" i="47" s="1"/>
  <c r="J18" i="47"/>
  <c r="K18" i="47" s="1"/>
  <c r="L17" i="47"/>
  <c r="J17" i="47"/>
  <c r="K17" i="47" s="1"/>
  <c r="M16" i="47"/>
  <c r="L16" i="47"/>
  <c r="N16" i="47" s="1"/>
  <c r="J16" i="47"/>
  <c r="K16" i="47" s="1"/>
  <c r="N18" i="47" l="1"/>
  <c r="N20" i="47"/>
  <c r="M19" i="47"/>
  <c r="N19" i="47" s="1"/>
  <c r="M17" i="47"/>
  <c r="N17" i="47" s="1"/>
  <c r="L8" i="47" l="1"/>
  <c r="J8" i="47"/>
  <c r="K8" i="47" s="1"/>
  <c r="L55" i="46"/>
  <c r="M55" i="46" s="1"/>
  <c r="N55" i="46" s="1"/>
  <c r="J55" i="46"/>
  <c r="K55" i="46" s="1"/>
  <c r="L54" i="46"/>
  <c r="J54" i="46"/>
  <c r="K54" i="46" s="1"/>
  <c r="L53" i="46"/>
  <c r="M53" i="46" s="1"/>
  <c r="N53" i="46" s="1"/>
  <c r="J53" i="46"/>
  <c r="K53" i="46" s="1"/>
  <c r="L52" i="46"/>
  <c r="M52" i="46" s="1"/>
  <c r="J52" i="46"/>
  <c r="K52" i="46" s="1"/>
  <c r="L51" i="46"/>
  <c r="J51" i="46"/>
  <c r="K51" i="46" s="1"/>
  <c r="M50" i="46"/>
  <c r="L50" i="46"/>
  <c r="J50" i="46"/>
  <c r="K50" i="46" s="1"/>
  <c r="L49" i="46"/>
  <c r="M49" i="46" s="1"/>
  <c r="N49" i="46" s="1"/>
  <c r="J49" i="46"/>
  <c r="K49" i="46" s="1"/>
  <c r="L48" i="46"/>
  <c r="M48" i="46" s="1"/>
  <c r="N48" i="46" s="1"/>
  <c r="J48" i="46"/>
  <c r="K48" i="46" s="1"/>
  <c r="L47" i="46"/>
  <c r="J47" i="46"/>
  <c r="K47" i="46" s="1"/>
  <c r="M46" i="46"/>
  <c r="N46" i="46" s="1"/>
  <c r="L46" i="46"/>
  <c r="J46" i="46"/>
  <c r="K46" i="46" s="1"/>
  <c r="L45" i="46"/>
  <c r="J45" i="46"/>
  <c r="K45" i="46" s="1"/>
  <c r="L44" i="46"/>
  <c r="K44" i="46"/>
  <c r="J44" i="46"/>
  <c r="L43" i="46"/>
  <c r="M43" i="46" s="1"/>
  <c r="N43" i="46" s="1"/>
  <c r="J43" i="46"/>
  <c r="K43" i="46" s="1"/>
  <c r="L42" i="46"/>
  <c r="M42" i="46" s="1"/>
  <c r="J42" i="46"/>
  <c r="K42" i="46" s="1"/>
  <c r="L41" i="46"/>
  <c r="M41" i="46" s="1"/>
  <c r="N41" i="46" s="1"/>
  <c r="J41" i="46"/>
  <c r="K41" i="46" s="1"/>
  <c r="L40" i="46"/>
  <c r="J40" i="46"/>
  <c r="K40" i="46" s="1"/>
  <c r="L39" i="46"/>
  <c r="M39" i="46" s="1"/>
  <c r="J39" i="46"/>
  <c r="K39" i="46" s="1"/>
  <c r="L38" i="46"/>
  <c r="K38" i="46"/>
  <c r="J38" i="46"/>
  <c r="L37" i="46"/>
  <c r="M37" i="46" s="1"/>
  <c r="N37" i="46" s="1"/>
  <c r="J37" i="46"/>
  <c r="K37" i="46" s="1"/>
  <c r="L36" i="46"/>
  <c r="M36" i="46" s="1"/>
  <c r="N36" i="46" s="1"/>
  <c r="J36" i="46"/>
  <c r="K36" i="46" s="1"/>
  <c r="L35" i="46"/>
  <c r="J35" i="46"/>
  <c r="K35" i="46" s="1"/>
  <c r="M34" i="46"/>
  <c r="N34" i="46" s="1"/>
  <c r="L34" i="46"/>
  <c r="J34" i="46"/>
  <c r="K34" i="46" s="1"/>
  <c r="L33" i="46"/>
  <c r="J33" i="46"/>
  <c r="K33" i="46" s="1"/>
  <c r="L32" i="46"/>
  <c r="J32" i="46"/>
  <c r="K32" i="46" s="1"/>
  <c r="L31" i="46"/>
  <c r="M31" i="46" s="1"/>
  <c r="N31" i="46" s="1"/>
  <c r="J31" i="46"/>
  <c r="K31" i="46" s="1"/>
  <c r="L30" i="46"/>
  <c r="J30" i="46"/>
  <c r="K30" i="46" s="1"/>
  <c r="L29" i="46"/>
  <c r="M29" i="46" s="1"/>
  <c r="N29" i="46" s="1"/>
  <c r="J29" i="46"/>
  <c r="K29" i="46" s="1"/>
  <c r="L28" i="46"/>
  <c r="J28" i="46"/>
  <c r="K28" i="46" s="1"/>
  <c r="L27" i="46"/>
  <c r="M27" i="46" s="1"/>
  <c r="J27" i="46"/>
  <c r="K27" i="46" s="1"/>
  <c r="L26" i="46"/>
  <c r="J26" i="46"/>
  <c r="K26" i="46" s="1"/>
  <c r="L25" i="46"/>
  <c r="M25" i="46" s="1"/>
  <c r="N25" i="46" s="1"/>
  <c r="J25" i="46"/>
  <c r="K25" i="46" s="1"/>
  <c r="M24" i="46"/>
  <c r="L24" i="46"/>
  <c r="J24" i="46"/>
  <c r="K24" i="46" s="1"/>
  <c r="L23" i="46"/>
  <c r="J23" i="46"/>
  <c r="K23" i="46" s="1"/>
  <c r="L22" i="46"/>
  <c r="M22" i="46" s="1"/>
  <c r="N22" i="46" s="1"/>
  <c r="K22" i="46"/>
  <c r="J22" i="46"/>
  <c r="L21" i="46"/>
  <c r="J21" i="46"/>
  <c r="K21" i="46" s="1"/>
  <c r="L20" i="46"/>
  <c r="K20" i="46"/>
  <c r="J20" i="46"/>
  <c r="M19" i="46"/>
  <c r="L19" i="46"/>
  <c r="N19" i="46" s="1"/>
  <c r="J19" i="46"/>
  <c r="K19" i="46" s="1"/>
  <c r="L18" i="46"/>
  <c r="M18" i="46" s="1"/>
  <c r="J18" i="46"/>
  <c r="K18" i="46" s="1"/>
  <c r="L17" i="46"/>
  <c r="M17" i="46" s="1"/>
  <c r="N17" i="46" s="1"/>
  <c r="J17" i="46"/>
  <c r="K17" i="46" s="1"/>
  <c r="L16" i="46"/>
  <c r="M16" i="46" s="1"/>
  <c r="J16" i="46"/>
  <c r="K16" i="46" s="1"/>
  <c r="M8" i="47" l="1"/>
  <c r="N8" i="47" s="1"/>
  <c r="N9" i="47" s="1"/>
  <c r="M38" i="46"/>
  <c r="N38" i="46" s="1"/>
  <c r="M30" i="46"/>
  <c r="N30" i="46" s="1"/>
  <c r="N42" i="46"/>
  <c r="M40" i="46"/>
  <c r="N40" i="46" s="1"/>
  <c r="N52" i="46"/>
  <c r="N28" i="46"/>
  <c r="N54" i="46"/>
  <c r="N18" i="46"/>
  <c r="N16" i="46"/>
  <c r="N24" i="46"/>
  <c r="M28" i="46"/>
  <c r="N50" i="46"/>
  <c r="M54" i="46"/>
  <c r="N44" i="46"/>
  <c r="M51" i="46"/>
  <c r="N51" i="46" s="1"/>
  <c r="M20" i="46"/>
  <c r="N20" i="46" s="1"/>
  <c r="N27" i="46"/>
  <c r="M32" i="46"/>
  <c r="N32" i="46" s="1"/>
  <c r="N39" i="46"/>
  <c r="M44" i="46"/>
  <c r="M23" i="46"/>
  <c r="N23" i="46" s="1"/>
  <c r="M35" i="46"/>
  <c r="N35" i="46" s="1"/>
  <c r="M47" i="46"/>
  <c r="N47" i="46" s="1"/>
  <c r="M21" i="46"/>
  <c r="N21" i="46" s="1"/>
  <c r="M33" i="46"/>
  <c r="N33" i="46" s="1"/>
  <c r="M45" i="46"/>
  <c r="N45" i="46" s="1"/>
  <c r="M26" i="46"/>
  <c r="N26" i="46" s="1"/>
  <c r="L8" i="46" l="1"/>
  <c r="M8" i="46" s="1"/>
  <c r="J8" i="46"/>
  <c r="K8" i="46" s="1"/>
  <c r="L74" i="25"/>
  <c r="K74" i="25"/>
  <c r="J74" i="25"/>
  <c r="L73" i="25"/>
  <c r="J73" i="25"/>
  <c r="K73" i="25" s="1"/>
  <c r="L72" i="25"/>
  <c r="J72" i="25"/>
  <c r="K72" i="25" s="1"/>
  <c r="N71" i="25"/>
  <c r="M71" i="25"/>
  <c r="L71" i="25"/>
  <c r="J71" i="25"/>
  <c r="K71" i="25" s="1"/>
  <c r="M70" i="25"/>
  <c r="L70" i="25"/>
  <c r="N70" i="25" s="1"/>
  <c r="J70" i="25"/>
  <c r="K70" i="25" s="1"/>
  <c r="M69" i="25"/>
  <c r="L69" i="25"/>
  <c r="N69" i="25" s="1"/>
  <c r="K69" i="25"/>
  <c r="J69" i="25"/>
  <c r="M68" i="25"/>
  <c r="N68" i="25" s="1"/>
  <c r="L68" i="25"/>
  <c r="K68" i="25"/>
  <c r="J68" i="25"/>
  <c r="L67" i="25"/>
  <c r="K67" i="25"/>
  <c r="J67" i="25"/>
  <c r="N66" i="25"/>
  <c r="M66" i="25"/>
  <c r="L66" i="25"/>
  <c r="K66" i="25"/>
  <c r="J66" i="25"/>
  <c r="N65" i="25"/>
  <c r="M65" i="25"/>
  <c r="L65" i="25"/>
  <c r="J65" i="25"/>
  <c r="K65" i="25" s="1"/>
  <c r="N64" i="25"/>
  <c r="M64" i="25"/>
  <c r="L64" i="25"/>
  <c r="K64" i="25"/>
  <c r="J64" i="25"/>
  <c r="L63" i="25"/>
  <c r="K63" i="25"/>
  <c r="J63" i="25"/>
  <c r="L62" i="25"/>
  <c r="K62" i="25"/>
  <c r="J62" i="25"/>
  <c r="L61" i="25"/>
  <c r="J61" i="25"/>
  <c r="K61" i="25" s="1"/>
  <c r="L60" i="25"/>
  <c r="M60" i="25" s="1"/>
  <c r="N60" i="25" s="1"/>
  <c r="J60" i="25"/>
  <c r="K60" i="25" s="1"/>
  <c r="N59" i="25"/>
  <c r="M59" i="25"/>
  <c r="L59" i="25"/>
  <c r="J59" i="25"/>
  <c r="K59" i="25" s="1"/>
  <c r="M58" i="25"/>
  <c r="L58" i="25"/>
  <c r="N58" i="25" s="1"/>
  <c r="J58" i="25"/>
  <c r="K58" i="25" s="1"/>
  <c r="L57" i="25"/>
  <c r="K57" i="25"/>
  <c r="J57" i="25"/>
  <c r="M56" i="25"/>
  <c r="N56" i="25" s="1"/>
  <c r="L56" i="25"/>
  <c r="K56" i="25"/>
  <c r="J56" i="25"/>
  <c r="L55" i="25"/>
  <c r="J55" i="25"/>
  <c r="K55" i="25" s="1"/>
  <c r="N54" i="25"/>
  <c r="M54" i="25"/>
  <c r="L54" i="25"/>
  <c r="K54" i="25"/>
  <c r="J54" i="25"/>
  <c r="N53" i="25"/>
  <c r="M53" i="25"/>
  <c r="L53" i="25"/>
  <c r="J53" i="25"/>
  <c r="K53" i="25" s="1"/>
  <c r="N52" i="25"/>
  <c r="M52" i="25"/>
  <c r="L52" i="25"/>
  <c r="K52" i="25"/>
  <c r="J52" i="25"/>
  <c r="L51" i="25"/>
  <c r="K51" i="25"/>
  <c r="J51" i="25"/>
  <c r="L50" i="25"/>
  <c r="K50" i="25"/>
  <c r="J50" i="25"/>
  <c r="L49" i="25"/>
  <c r="J49" i="25"/>
  <c r="K49" i="25" s="1"/>
  <c r="L48" i="25"/>
  <c r="M48" i="25" s="1"/>
  <c r="N48" i="25" s="1"/>
  <c r="J48" i="25"/>
  <c r="K48" i="25" s="1"/>
  <c r="N47" i="25"/>
  <c r="M47" i="25"/>
  <c r="L47" i="25"/>
  <c r="J47" i="25"/>
  <c r="K47" i="25" s="1"/>
  <c r="M46" i="25"/>
  <c r="L46" i="25"/>
  <c r="N46" i="25" s="1"/>
  <c r="J46" i="25"/>
  <c r="K46" i="25" s="1"/>
  <c r="L45" i="25"/>
  <c r="K45" i="25"/>
  <c r="J45" i="25"/>
  <c r="M44" i="25"/>
  <c r="N44" i="25" s="1"/>
  <c r="L44" i="25"/>
  <c r="K44" i="25"/>
  <c r="J44" i="25"/>
  <c r="L43" i="25"/>
  <c r="J43" i="25"/>
  <c r="K43" i="25" s="1"/>
  <c r="N42" i="25"/>
  <c r="M42" i="25"/>
  <c r="L42" i="25"/>
  <c r="K42" i="25"/>
  <c r="J42" i="25"/>
  <c r="N41" i="25"/>
  <c r="M41" i="25"/>
  <c r="L41" i="25"/>
  <c r="J41" i="25"/>
  <c r="K41" i="25" s="1"/>
  <c r="M40" i="25"/>
  <c r="N40" i="25" s="1"/>
  <c r="L40" i="25"/>
  <c r="K40" i="25"/>
  <c r="J40" i="25"/>
  <c r="L39" i="25"/>
  <c r="K39" i="25"/>
  <c r="J39" i="25"/>
  <c r="L38" i="25"/>
  <c r="M38" i="25" s="1"/>
  <c r="K38" i="25"/>
  <c r="J38" i="25"/>
  <c r="L37" i="25"/>
  <c r="J37" i="25"/>
  <c r="K37" i="25" s="1"/>
  <c r="L36" i="25"/>
  <c r="M36" i="25" s="1"/>
  <c r="N36" i="25" s="1"/>
  <c r="J36" i="25"/>
  <c r="K36" i="25" s="1"/>
  <c r="N35" i="25"/>
  <c r="M35" i="25"/>
  <c r="L35" i="25"/>
  <c r="J35" i="25"/>
  <c r="K35" i="25" s="1"/>
  <c r="M34" i="25"/>
  <c r="L34" i="25"/>
  <c r="N34" i="25" s="1"/>
  <c r="J34" i="25"/>
  <c r="K34" i="25" s="1"/>
  <c r="L33" i="25"/>
  <c r="K33" i="25"/>
  <c r="J33" i="25"/>
  <c r="M32" i="25"/>
  <c r="N32" i="25" s="1"/>
  <c r="L32" i="25"/>
  <c r="K32" i="25"/>
  <c r="J32" i="25"/>
  <c r="L31" i="25"/>
  <c r="J31" i="25"/>
  <c r="K31" i="25" s="1"/>
  <c r="N30" i="25"/>
  <c r="M30" i="25"/>
  <c r="L30" i="25"/>
  <c r="K30" i="25"/>
  <c r="J30" i="25"/>
  <c r="N29" i="25"/>
  <c r="M29" i="25"/>
  <c r="L29" i="25"/>
  <c r="J29" i="25"/>
  <c r="K29" i="25" s="1"/>
  <c r="M28" i="25"/>
  <c r="L28" i="25"/>
  <c r="N28" i="25" s="1"/>
  <c r="K28" i="25"/>
  <c r="J28" i="25"/>
  <c r="L27" i="25"/>
  <c r="K27" i="25"/>
  <c r="J27" i="25"/>
  <c r="L26" i="25"/>
  <c r="K26" i="25"/>
  <c r="J26" i="25"/>
  <c r="L25" i="25"/>
  <c r="J25" i="25"/>
  <c r="K25" i="25" s="1"/>
  <c r="L24" i="25"/>
  <c r="M24" i="25" s="1"/>
  <c r="N24" i="25" s="1"/>
  <c r="J24" i="25"/>
  <c r="K24" i="25" s="1"/>
  <c r="M23" i="25"/>
  <c r="N23" i="25" s="1"/>
  <c r="L23" i="25"/>
  <c r="J23" i="25"/>
  <c r="K23" i="25" s="1"/>
  <c r="M22" i="25"/>
  <c r="L22" i="25"/>
  <c r="N22" i="25" s="1"/>
  <c r="J22" i="25"/>
  <c r="K22" i="25" s="1"/>
  <c r="L21" i="25"/>
  <c r="M21" i="25" s="1"/>
  <c r="K21" i="25"/>
  <c r="J21" i="25"/>
  <c r="M20" i="25"/>
  <c r="N20" i="25" s="1"/>
  <c r="L20" i="25"/>
  <c r="K20" i="25"/>
  <c r="J20" i="25"/>
  <c r="L19" i="25"/>
  <c r="J19" i="25"/>
  <c r="K19" i="25" s="1"/>
  <c r="N18" i="25"/>
  <c r="M18" i="25"/>
  <c r="L18" i="25"/>
  <c r="K18" i="25"/>
  <c r="J18" i="25"/>
  <c r="N17" i="25"/>
  <c r="M17" i="25"/>
  <c r="L17" i="25"/>
  <c r="J17" i="25"/>
  <c r="K17" i="25" s="1"/>
  <c r="L16" i="25"/>
  <c r="M16" i="25" s="1"/>
  <c r="K16" i="25"/>
  <c r="J16" i="25"/>
  <c r="N9" i="25"/>
  <c r="L8" i="25"/>
  <c r="M8" i="25" s="1"/>
  <c r="N8" i="25" s="1"/>
  <c r="J8" i="25"/>
  <c r="K8" i="25" s="1"/>
  <c r="N8" i="46" l="1"/>
  <c r="N9" i="46" s="1"/>
  <c r="N45" i="25"/>
  <c r="N74" i="25"/>
  <c r="N51" i="25"/>
  <c r="N62" i="25"/>
  <c r="N72" i="25"/>
  <c r="N37" i="25"/>
  <c r="N27" i="25"/>
  <c r="N50" i="25"/>
  <c r="N63" i="25"/>
  <c r="N16" i="25"/>
  <c r="M45" i="25"/>
  <c r="M57" i="25"/>
  <c r="N57" i="25" s="1"/>
  <c r="M26" i="25"/>
  <c r="N26" i="25" s="1"/>
  <c r="M50" i="25"/>
  <c r="M62" i="25"/>
  <c r="M74" i="25"/>
  <c r="M19" i="25"/>
  <c r="N19" i="25" s="1"/>
  <c r="M31" i="25"/>
  <c r="N31" i="25" s="1"/>
  <c r="N38" i="25"/>
  <c r="M43" i="25"/>
  <c r="N43" i="25" s="1"/>
  <c r="M55" i="25"/>
  <c r="N55" i="25" s="1"/>
  <c r="M67" i="25"/>
  <c r="N67" i="25" s="1"/>
  <c r="M72" i="25"/>
  <c r="M33" i="25"/>
  <c r="N33" i="25" s="1"/>
  <c r="N21" i="25"/>
  <c r="M27" i="25"/>
  <c r="M39" i="25"/>
  <c r="N39" i="25" s="1"/>
  <c r="M51" i="25"/>
  <c r="M63" i="25"/>
  <c r="M25" i="25"/>
  <c r="N25" i="25" s="1"/>
  <c r="M37" i="25"/>
  <c r="M49" i="25"/>
  <c r="N49" i="25" s="1"/>
  <c r="M61" i="25"/>
  <c r="N61" i="25" s="1"/>
  <c r="M73" i="25"/>
  <c r="N73" i="25" s="1"/>
</calcChain>
</file>

<file path=xl/sharedStrings.xml><?xml version="1.0" encoding="utf-8"?>
<sst xmlns="http://schemas.openxmlformats.org/spreadsheetml/2006/main" count="1701" uniqueCount="458">
  <si>
    <t>Názov predmetu zákazky:</t>
  </si>
  <si>
    <t>IDENTIFIKAČNÉ ÚDAJE UCHÁDZAČA</t>
  </si>
  <si>
    <t>IČO:</t>
  </si>
  <si>
    <t>DIČ:</t>
  </si>
  <si>
    <t>IČ DPH:</t>
  </si>
  <si>
    <t>Kontaktná osoba uchádzača - počas procesu VO</t>
  </si>
  <si>
    <t>Meno a priezvisko:</t>
  </si>
  <si>
    <t>Telefónne číslo:</t>
  </si>
  <si>
    <t>E-mail:</t>
  </si>
  <si>
    <t>Tefelónne číslo:</t>
  </si>
  <si>
    <t>V:</t>
  </si>
  <si>
    <t xml:space="preserve">Dňa: </t>
  </si>
  <si>
    <t>Meno a priezvisko (titul) oprávnenej osoby:</t>
  </si>
  <si>
    <t xml:space="preserve">Podpis a pečiatka uchádzača </t>
  </si>
  <si>
    <t>Poznámka:</t>
  </si>
  <si>
    <t>- povinné údaje vyplní uchádzač</t>
  </si>
  <si>
    <t>-</t>
  </si>
  <si>
    <t>Zápis uchádzača v Obchodnom registri:</t>
  </si>
  <si>
    <t>Zápis uchádzača v Zozname hospodárskych subjektov:</t>
  </si>
  <si>
    <t>Zápis uchádzača v Registri partnerov verejného sektora:</t>
  </si>
  <si>
    <t>(Uchádzač uvedie číslo vložky zápisu do Registra partnerov verejného sektora)</t>
  </si>
  <si>
    <t xml:space="preserve">ČESTNÉ VYHLÁSENIE UCHÁDZAČA VO VEREJNOM OBSTARÁVANÍ </t>
  </si>
  <si>
    <t>Týmto vyhlasujem, že:</t>
  </si>
  <si>
    <t xml:space="preserve">Zároveň prehlasujem, že som si vedomý následkov nepravdivého čestného vyhlásenia. </t>
  </si>
  <si>
    <t xml:space="preserve">nemám uložený zákaz účasti vo verejnom obstarávaní potvrdený konečným rozhodnutím v Slovenskej republike a v štáte sídla, miesta podnikania alebo obvyklého pobytu. </t>
  </si>
  <si>
    <t>ČESTNÉ VYHLÁSENIE UCHÁDZAČA  K OBMEDZENIAM VO VEREJNOM OBSTARÁVANÍ V SÚVISLOSTI S VOJNOVÝM KONFLIKTOM NA UKRAJINE – SANKCIE VOČI RUSKU</t>
  </si>
  <si>
    <t xml:space="preserve">v spoločnosti, ktorú zastupujem a ktorá vykonáva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</si>
  <si>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Týmto čestne vyhlasujem, že:</t>
  </si>
  <si>
    <t xml:space="preserve">Predovšetkým vyhlasujem, že: </t>
  </si>
  <si>
    <t xml:space="preserve">(a) uchádzač, ktorého zastupujem (a žiadna zo spoločností, ktoré sú členmi nášho konzorcia), nie je ruským štátnym príslušníkom ani fyzickou alebo právnickou osobou, subjektom alebo orgánom so sídlom v Rusku; </t>
  </si>
  <si>
    <t xml:space="preserve">(b) uchádzač, ktorého zastupujem (a žiadna zo spoločností, ktoré sú členmi nášho konzorcia), nie je právnickou osobou, subjektom alebo orgánom, ktorých vlastnícke práva priamo alebo nepriamo vlastní z viac ako 50 % subjekt uvedený v písmene a) tohto odseku; </t>
  </si>
  <si>
    <t xml:space="preserve">(c) ani ja, ani spoločnosť, ktorú zastupujeme, nie sme fyzická alebo právnická osoba, subjekt alebo orgán, ktorý koná v mene alebo na príkaz subjektu uvedeného v písmene a) alebo b) uvedených vyššie; </t>
  </si>
  <si>
    <t>(d) subdodávatelia, dodávatelia alebo subjekty, na ktorých kapacity sa uchádzač, ktorého zastupujem, spolieha subjektami uvedenými v písmenách a) až c), nemajú účasť vyššiu ako 10 % hodnoty zákazky.</t>
  </si>
  <si>
    <t>budem bezodkladne informovať verejného obstarávateľa o akejkoľvek situácii, ktorá je považovaná za konflikt záujmov alebo ktorá by mohla viesť ku konfliktu záujmov kedykoľvek v priebehu procesu verejného obstarávania.</t>
  </si>
  <si>
    <t xml:space="preserve">ČESTNÉ VYHLÁSENIE UCHÁDZAČA KU KONFIKTU ZÁUJMOV </t>
  </si>
  <si>
    <t xml:space="preserve">ČESTNÉ VYHLÁSENIE UCHÁDZAČA O NEULOŽENÍ ZÁKAZU ÚČASTI VO VEREJNOM OBSTARÁVANÍ </t>
  </si>
  <si>
    <t>Dňa:</t>
  </si>
  <si>
    <t>1.</t>
  </si>
  <si>
    <t>10.</t>
  </si>
  <si>
    <t>9.</t>
  </si>
  <si>
    <t>8.</t>
  </si>
  <si>
    <t>7.</t>
  </si>
  <si>
    <t>6.</t>
  </si>
  <si>
    <t>5.</t>
  </si>
  <si>
    <t>4.</t>
  </si>
  <si>
    <t>3.</t>
  </si>
  <si>
    <t>2.</t>
  </si>
  <si>
    <t>11.</t>
  </si>
  <si>
    <t>12.</t>
  </si>
  <si>
    <t>som zapísaný v Registri partnerov verejného sektora. Povinnosť zápisu  do registra partnerov verejného sektora upravuje osobitný predpis – zákon č. 315/2016 Z. z. o registri partnerov verejného sektora a o zmene a doplnení niektorých zákonov,</t>
  </si>
  <si>
    <t>ks</t>
  </si>
  <si>
    <t>Názov položky</t>
  </si>
  <si>
    <t>Obchodné meno/názov uchádzača:</t>
  </si>
  <si>
    <t>Sídlo/miesto podnikania:</t>
  </si>
  <si>
    <t>Právna forma:</t>
  </si>
  <si>
    <t>URL adresa:</t>
  </si>
  <si>
    <t>(Označenie Obchodného registra alebo inej evidencie, do ktorej je uchádzač zapísaný podľa právneho poriadku štátu, ktorým sa spravuje a číslo zápisu alebo údaj o zápise do tohto registra alebo evidencie)</t>
  </si>
  <si>
    <t xml:space="preserve">(Uchádzač uvedie registračné číslo zápisu do Zoznamu hospodárskych subjektov)  </t>
  </si>
  <si>
    <r>
      <rPr>
        <sz val="10"/>
        <color theme="1"/>
        <rFont val="Arial Narrow"/>
        <family val="2"/>
        <charset val="238"/>
      </rPr>
      <t>Uchádzač je MSP:</t>
    </r>
    <r>
      <rPr>
        <sz val="7"/>
        <color theme="1"/>
        <rFont val="Arial Narrow"/>
        <family val="2"/>
        <charset val="238"/>
      </rPr>
      <t xml:space="preserve">
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</si>
  <si>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Obchodné meno/názov:</t>
  </si>
  <si>
    <t>Adresa pobytu/sídlo/miesto podnikania:</t>
  </si>
  <si>
    <r>
      <t xml:space="preserve">Údaje o osobe podľa § 49 ods. 5 ZVO </t>
    </r>
    <r>
      <rPr>
        <sz val="10"/>
        <color theme="1"/>
        <rFont val="Arial Narrow"/>
        <family val="2"/>
        <charset val="238"/>
      </rPr>
      <t>(vyplní úchádzač, ak je relevantné)</t>
    </r>
  </si>
  <si>
    <t>Ako štatutárny orgán vyššie uvedeného uchádzača týmto čestne vyhlasujem, že ako uchádzač vo verejnom obstarávaní na uvedený predmet zákazky:</t>
  </si>
  <si>
    <t>vyhlasujem, že všetky predložené doklady, dokumenty, vyhlásenia, potvrdenia, informácie a údaje uvedené v ponuke a predložené s ponukou sú pravdivé, aktuálne a úplné,</t>
  </si>
  <si>
    <t>vyhlasujem, že všetky doklady, dokumenty, vyhlásenia a potvrdenia predložené v ponuke, ktoré neboli pôvodne vyhotovené v elektronickej podobe sú zhodné s originálnym vyhotovením, ktoré máme ako uchádzač k dispozícii v listinnej podobe,</t>
  </si>
  <si>
    <t>vyhlasujem, že súhlasím a plne akceptujem ustanovenia návrhu zmluvy a bezvýhradne súhlasím s podmienkami uvedenými v Oznámení o vyhlásení verejného obstarávania, v týchto súťažných podkladoch vrátane ich príloh a v ostatných dokumentoch poskytnutých verejným obstarávateľom,</t>
  </si>
  <si>
    <t>vyhlasujem, že nie sme členom skupiny dodávateľov, ktorá predkladá ponuku v súlade s ustanovením § 49 ods. 6 ZVO</t>
  </si>
  <si>
    <t>vyhlasujem, že dávam písomný súhlas k tomu, aby kópia našej ponuky bola zverejnená v Profile verejného obstarávateľa v súlade s § 64 ods. 1 písm. b) ZVO.</t>
  </si>
  <si>
    <t>Týmto vyhlasujem, že ako uchádzač vo verejnom obstarávaní na vyššie uvedený predmet zákazky:</t>
  </si>
  <si>
    <t>som nevyvíjal  a nebudem vyvíjať voči  žiadnej osobe na strane verejného obstarávateľa, ktorá je alebo by mohla byť zainteresovaná v zmysle ustanovení § 23 ods. 3 ZVO („zainteresovaná osoba“) akékoľvek aktivity, ktoré by mohli viesť k zvýhodneniu nášho postavenia vo verejnom obstarávaní,</t>
  </si>
  <si>
    <t>V zastúpení:</t>
  </si>
  <si>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</si>
  <si>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</si>
  <si>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</si>
  <si>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Titul, meno, priezvisko a funkcia:</t>
  </si>
  <si>
    <t>* v prípade, ak uchádzač označí možnosť nie, uvedené údaje nevypĺňa</t>
  </si>
  <si>
    <t xml:space="preserve"> - povinné údaje vyplní uchádzač</t>
  </si>
  <si>
    <t>Suma DPH v EUR</t>
  </si>
  <si>
    <t>Obchodný názov ponúkaného tovaru</t>
  </si>
  <si>
    <t>Merná jednotka (MJ)</t>
  </si>
  <si>
    <t>13.</t>
  </si>
  <si>
    <t>14.</t>
  </si>
  <si>
    <t>15.</t>
  </si>
  <si>
    <t>m</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</si>
  <si>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</si>
  <si>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</si>
  <si>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</si>
  <si>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</si>
  <si>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</si>
  <si>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</si>
  <si>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</si>
  <si>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</si>
  <si>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</si>
  <si>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</si>
  <si>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</si>
  <si>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</si>
  <si>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</si>
  <si>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</si>
  <si>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</si>
  <si>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</si>
  <si>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</si>
  <si>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</si>
  <si>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</si>
  <si>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</si>
  <si>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</si>
  <si>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</si>
  <si>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</si>
  <si>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</si>
  <si>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</si>
  <si>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</si>
  <si>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</si>
  <si>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50.</t>
  </si>
  <si>
    <t>51.</t>
  </si>
  <si>
    <t>52.</t>
  </si>
  <si>
    <t>53.</t>
  </si>
  <si>
    <t>54.</t>
  </si>
  <si>
    <t>55.</t>
  </si>
  <si>
    <t>56.</t>
  </si>
  <si>
    <t>57.</t>
  </si>
  <si>
    <t>58.</t>
  </si>
  <si>
    <t>59.</t>
  </si>
  <si>
    <t>43.</t>
  </si>
  <si>
    <t>44.</t>
  </si>
  <si>
    <t>45.</t>
  </si>
  <si>
    <t>46.</t>
  </si>
  <si>
    <t>47.</t>
  </si>
  <si>
    <t>48.</t>
  </si>
  <si>
    <t>49.</t>
  </si>
  <si>
    <t>** Uchádzač môže predložiť ekvivalent na ktorúkoľvek položku uvedenú v kalkulácii za podmienky, že predkladaný ekvivalent má parametrovo porovnateľné resp. lepšie vlastnosti a hodnoty.</t>
  </si>
  <si>
    <t>* Množstvá uvedené v kalkulácií sú pre verejného obstrávateľa nezáväzné a verejný obstarávateľ nie je povinný odobrať uvedené množstvá počas zmluvného obdobia.</t>
  </si>
  <si>
    <t>Poznámky:</t>
  </si>
  <si>
    <t>Podpis a pečiatka:</t>
  </si>
  <si>
    <t>Sadzba DPH v %</t>
  </si>
  <si>
    <t xml:space="preserve">Návrh na plnenie kritéria - kalkulácia ceny </t>
  </si>
  <si>
    <t>P.č.</t>
  </si>
  <si>
    <t>Vybrané motorové vŕtacie systémy s príslušenstvom</t>
  </si>
  <si>
    <t>ZVO - zákon č. 343/2015 Z. z. o verejnom obstarávaní a o zmene a doplnení niektorých zákonov v znení neskorších predpisov</t>
  </si>
  <si>
    <t>som sa oboznámil s etickým kódexom záujemcu/uchádzača vo verejnom obstarávaní, ktorý je  zverejnený na adrese www.uvo.gov.sk/extdoc/13427 a v nadväznosti na uvedené vyhlasujem, so zreteľom na povinnosť uplatňovania princípov rovnakého zaobchádzania, nediskriminácie, transparentnosti, hospodárnosti a efektívnosti, zabezpečovania   čestnej hospodárskej súťaže, vykonávania práv a povinností v súlade s dobrými mravmi a so zásadami poctivého obchodného styku, že budem tieto pravidlá aplikovať v rámci daného postupu verejného obstarávania.</t>
  </si>
  <si>
    <t>som neposkytol a neposkytnem akejkoľvek, čo i len potenciálne zainteresovanej osobe priamo alebo nepriamo akúkoľvek finančnú alebo vecnú výhodu ako motiváciu alebo odmenu súvisiacu s týmto verejným obstarávaním,</t>
  </si>
  <si>
    <t>Zároveň čestne vyhlasujem, že realizácia plnenia podľa zmluvy, ktorá bude výsledkom daného verejného obstarávania zo strany úspešného uchádzača nie je v rozpore so zákonom č. 289/2016 Z. z. o vykonávaní medzinárodných sankcií v znení neskorších predpisov (ďalej len "zákon č. 289/2016 Z. z."), a teda najmä neporušuje akúkoľvek medzinárodnú sankciu upravenú v akomkoľvek predpise o medzinárodnej sankcii podľa § 2 písm. b) zákona č. 289/2016 Z. z.</t>
  </si>
  <si>
    <t>Časť č. 1 - Shaverový a vŕtací systém pre ORL</t>
  </si>
  <si>
    <t>Časť č. 2 - Vysokorýchlostný motorový systém na ošetrenie hlavy a chrbtice pre neurochirurgiu</t>
  </si>
  <si>
    <t>Časť č. 3 - Vŕtačka a frézka s príslušenstvom pre úrazovú chirurgiu</t>
  </si>
  <si>
    <t>Časť č. 4 - Vŕtačka s príslušenstvom pre ortopédiu</t>
  </si>
  <si>
    <t>Časť č. 5 - Hlavy na vŕtací systém pre úrazovú chirurgiu</t>
  </si>
  <si>
    <t>Požadovaný počet MJ</t>
  </si>
  <si>
    <t xml:space="preserve">Názov výrobcu ponúkaného tovaru </t>
  </si>
  <si>
    <t>Kód ŠUKL</t>
  </si>
  <si>
    <t>Jednotková cena za MJ</t>
  </si>
  <si>
    <t>Celková cena za počet MJ</t>
  </si>
  <si>
    <t>Jednotková cena v EUR bez DPH</t>
  </si>
  <si>
    <t>Jednotková cena v EUR s DPH</t>
  </si>
  <si>
    <t>Celková cena za počet MJ v EUR bez DPH</t>
  </si>
  <si>
    <t>Celková cena za počet MJ v EUR s DPH</t>
  </si>
  <si>
    <t>Shaverový a vŕtací systém pre ORL</t>
  </si>
  <si>
    <t>celok</t>
  </si>
  <si>
    <t xml:space="preserve">* kritérium vyhodnotenia ponúk - najnižšia celková cena v EUR s DPH za príslušnú časť predmetu zákazky </t>
  </si>
  <si>
    <t>Motorová jednotka so softvérom ORL</t>
  </si>
  <si>
    <t>Vysokorýchlostný mikro-motor, extra ľahký</t>
  </si>
  <si>
    <t>HS vŕtací handpiece, lomený, 70mm, 80k, s integrovanou irigáciou</t>
  </si>
  <si>
    <t>Mikro vŕtačka do ucha, 12k</t>
  </si>
  <si>
    <t>Drôtený košík na sterilizáciu vŕtačky</t>
  </si>
  <si>
    <t>Stojan na min. 36 vrtákov/7cm</t>
  </si>
  <si>
    <t>Shaverový handpiece</t>
  </si>
  <si>
    <t>Shaverový nôž, rovný, Ø 4mm, dĺžka 12cm, resterilizovateľný</t>
  </si>
  <si>
    <t>Shaverový nôž, 65° zahnutý, Ø 4mm, dĺžka 12cm, rezacie okno vpredu, resterilizovateľný</t>
  </si>
  <si>
    <t>Shaverový nôž, 65° zahnutý, Ø 4mm, dĺžka 12cm, rezacie okno vzadu, resterilizovateľný</t>
  </si>
  <si>
    <t>Sínusový vrták,  zahnutý 40°, dĺžka 12cm, Ø shaftu 4mm, Ø vŕtacej časti 3mm, jednorázové</t>
  </si>
  <si>
    <t>Sínusový vrták,  zahnutý 40°, dĺžka 12cm, Ø shaftu 4mm, Ø vŕtacej časti 5mm, jednorázové</t>
  </si>
  <si>
    <t>Drôtený košík na sterilizáciu shaveru</t>
  </si>
  <si>
    <t>Čistiaci adaptér na shaverovú rúčku</t>
  </si>
  <si>
    <t>Čistiace adaptéry na vonkajšie a vnútorné shaverové nože</t>
  </si>
  <si>
    <t>Preplachová pumpa so softvérom</t>
  </si>
  <si>
    <t>Hadicový set k irigácii, jednorázový</t>
  </si>
  <si>
    <t>Vrták diamantový, Ø 0,6x70, 50k</t>
  </si>
  <si>
    <t>Vrták diamantový, Ø 0,8x70, 50k</t>
  </si>
  <si>
    <t>Vrták diamantový, Ø 1,0x70, 50k</t>
  </si>
  <si>
    <t>Vrták diamantový, Ø 1,4x70, 50k</t>
  </si>
  <si>
    <t>Vrták diamantový, Ø 1,8x70, 50k</t>
  </si>
  <si>
    <t>Vrták diamantový, Ø 6,0x70, 50k</t>
  </si>
  <si>
    <t>Vrták diamantový, hrubý, Ø 6,0x70, 50k</t>
  </si>
  <si>
    <t>Vrták karbidový, Ø 0,5x70, 50k</t>
  </si>
  <si>
    <t>Vrták karbidový, Ø 0,8x70, 50k</t>
  </si>
  <si>
    <t>Vrták diamantový, Ø 2,3x70, 50k</t>
  </si>
  <si>
    <t>Vrták diamantový, Ø 2,7x70, 50k</t>
  </si>
  <si>
    <t>Vrták diamantový, Ø 3,1x70, 50k</t>
  </si>
  <si>
    <t>Vrták diamantový, Ø 3,5x70, 50k</t>
  </si>
  <si>
    <t>Vrták diamantový, Ø 4,0x70, 50k</t>
  </si>
  <si>
    <t>Vrták diamantový, Ø 5,0x70, 50k</t>
  </si>
  <si>
    <t>Vrták diamantový, Ø 7,0x70, 50k</t>
  </si>
  <si>
    <t>Vrták diamantový, hrubý, Ø 2,3x70, 50k</t>
  </si>
  <si>
    <t>Vrták diamantový, hrubý, Ø 2,7x70, 50k</t>
  </si>
  <si>
    <t>Vrták diamantový, hrubý, Ø 3,1x70, 50k</t>
  </si>
  <si>
    <t>Vrták diamantový, hrubý, Ø 3,5x70, 50k</t>
  </si>
  <si>
    <t>Vrták diamantový, hrubý, Ø 4,0x70, 50k</t>
  </si>
  <si>
    <t>Vrták diamantový, hrubý, Ø 5,0x70, 50k</t>
  </si>
  <si>
    <t>Vrták diamantový, hrubý, Ø 6,0x70, 50</t>
  </si>
  <si>
    <t>Vrták karbidový, Ø 1,0x70, 50k</t>
  </si>
  <si>
    <t>Vrták karbidový, Ø 1,4x70, 50k</t>
  </si>
  <si>
    <t>Vrták karbidový, Ø 1,8x70, 50k</t>
  </si>
  <si>
    <t>Vrták karbidový, Ø 2,3x70, 50k</t>
  </si>
  <si>
    <t>Vrták karbidový, Ø 2,7x70, 50k</t>
  </si>
  <si>
    <t>Vrták karbidový, Ø 3,1x70, 50k</t>
  </si>
  <si>
    <t>Vrták karbidový, Ø 3,5x70, 50k</t>
  </si>
  <si>
    <t>Vrták karbidový, Ø 4x70, 50k</t>
  </si>
  <si>
    <t>Vrták karbidový, Ø 5x70, 50k</t>
  </si>
  <si>
    <t>Vrták karbidový, Ø 6x70, 50k</t>
  </si>
  <si>
    <t>Vrták karbidový, Ø 7x70, 50k</t>
  </si>
  <si>
    <t>Mikro vrták, karbidový, Ø 0,5, 12k</t>
  </si>
  <si>
    <t>Mikro vrták, karbidový, Ø 0,6, 12k</t>
  </si>
  <si>
    <t>Informatívny rozpis položiek</t>
  </si>
  <si>
    <t>Vysokorýchlostný motorový systém na ošetrenie hlavy a chrbtice pre neurochirurgiu</t>
  </si>
  <si>
    <t>Riadiaca jednotka</t>
  </si>
  <si>
    <t>Nožný ovládač</t>
  </si>
  <si>
    <t>Mikrokábel</t>
  </si>
  <si>
    <t>Nadstavec lomený krátky jemný</t>
  </si>
  <si>
    <t>Nadstavec lomený dlhý jemný</t>
  </si>
  <si>
    <t>Nadstavec lomený extra dlhý jemný (130mm)</t>
  </si>
  <si>
    <t>Nadstavec lomený dlhý</t>
  </si>
  <si>
    <t>Nadstavec lomený extra dlhý jemný (220mm)</t>
  </si>
  <si>
    <t>Nadstavec na trepanáciu</t>
  </si>
  <si>
    <t>Nadstavec na kraniotómiu</t>
  </si>
  <si>
    <t>Oplachový násadec</t>
  </si>
  <si>
    <t>Sterilizačné sito</t>
  </si>
  <si>
    <t>Sterilizačný kontajner</t>
  </si>
  <si>
    <t>Vrták na trepanáciu 9/12mm</t>
  </si>
  <si>
    <t>Vrták na trepanáciu 12/15mm</t>
  </si>
  <si>
    <t>Vrták na kraniotomiu</t>
  </si>
  <si>
    <t>Vrták špirálový Ø 1,5mm</t>
  </si>
  <si>
    <t>Vrták špirálový Ø 2,0mm</t>
  </si>
  <si>
    <t>Fréza guličková diamantová 0,8mm</t>
  </si>
  <si>
    <t>Fréza guličková diamantová 1,0mm</t>
  </si>
  <si>
    <t>Fréza guličková diamantová 1,4mm</t>
  </si>
  <si>
    <t>Fréza guličková diamantová 1,8mm</t>
  </si>
  <si>
    <t>Fréza guličková diamantová 2,3mm</t>
  </si>
  <si>
    <t>Fréza guličková diamantová 2,7mm</t>
  </si>
  <si>
    <t>Fréza guličková diamantová 3,0mm</t>
  </si>
  <si>
    <t>Fréza guličková diamantová 3,5mm</t>
  </si>
  <si>
    <t>Fréza guličková diamantová 4,0mm</t>
  </si>
  <si>
    <t>Fréza guličková diamantová 4,5mm</t>
  </si>
  <si>
    <t>Fréza guličková diamantová 5,0mm</t>
  </si>
  <si>
    <t>Fréza guličková diamantová 6,0mm</t>
  </si>
  <si>
    <t>Fréza guličková tvrdokov 1,0mm</t>
  </si>
  <si>
    <t>Fréza guličková tvrdokov 2,0mm</t>
  </si>
  <si>
    <t>Fréza guličková tvrdokov 2,3mm</t>
  </si>
  <si>
    <t>Fréza guličková tvrdokov 3,0mm</t>
  </si>
  <si>
    <t>Fréza guličková tvrdokov 3,5mm</t>
  </si>
  <si>
    <t>Fréza guličková tvrdokov 4,0mm</t>
  </si>
  <si>
    <t>Fréza guličková tvrdokov 4,5mm</t>
  </si>
  <si>
    <t>Fréza guličková tvrdokov 5,0mm</t>
  </si>
  <si>
    <t>Fréza guličková tvrdokov 6,0mm</t>
  </si>
  <si>
    <t>Fréza guličková tvrdokov 7,0mm</t>
  </si>
  <si>
    <t>Vŕtačka a frézka s príslušenstvom pre úrazovú chirurgiu</t>
  </si>
  <si>
    <t>Akumulátorová vŕtačka s reamerom</t>
  </si>
  <si>
    <t>Kryt batérie</t>
  </si>
  <si>
    <t>Adaptér slúžiaci k sterilnej výmene batérie</t>
  </si>
  <si>
    <t>Batéria</t>
  </si>
  <si>
    <t xml:space="preserve"> Vŕtačka s príslušenstvom pre ortopédiu</t>
  </si>
  <si>
    <t>Vŕtačka</t>
  </si>
  <si>
    <t>Nadstavec na oscilačnú pílu</t>
  </si>
  <si>
    <t>Nadstavec pre vŕtanie s koncovkou AO</t>
  </si>
  <si>
    <t>Nadstavec na vŕtanie Jacobs</t>
  </si>
  <si>
    <t>Nadstavec na frézovanie AO</t>
  </si>
  <si>
    <t>RTG transparentný nadstavec na vŕtanie</t>
  </si>
  <si>
    <t>Univerzálne skľučovadlo (doťahovanie pomocou kľúča)</t>
  </si>
  <si>
    <t>Zavádzač K drôtu</t>
  </si>
  <si>
    <t>Nabíjacia jednotka</t>
  </si>
  <si>
    <t>Hlavy na vŕtací systém pre úrazovú chirurgiu</t>
  </si>
  <si>
    <t>Kirschnerova hlavica</t>
  </si>
  <si>
    <t>Skľučovacia hlavica</t>
  </si>
  <si>
    <t>Sídlo uchádzača:</t>
  </si>
  <si>
    <t>Obchodný názov uchádzača:</t>
  </si>
  <si>
    <t>áno</t>
  </si>
  <si>
    <t>mm</t>
  </si>
  <si>
    <t>g</t>
  </si>
  <si>
    <t>presne</t>
  </si>
  <si>
    <t>max.</t>
  </si>
  <si>
    <t>min.</t>
  </si>
  <si>
    <t>MJ</t>
  </si>
  <si>
    <t>* uchádzač uvedie hodnotu parametra ním ponúkaného tovaru aj v prípade, ak ním ponúkaný tovar spĺňa definované požiadavky na predmet zákazky v tvare: spĺňa/hodnota parametra</t>
  </si>
  <si>
    <t>parametre</t>
  </si>
  <si>
    <t>hodnota ponúkaného ekvivalentného tovaru</t>
  </si>
  <si>
    <t xml:space="preserve">spĺňa / nespĺňa </t>
  </si>
  <si>
    <r>
      <t xml:space="preserve">Uchádzač uvedie informácie, či ním ponúkaný tovar spĺňa, resp. nespĺňa verejným obstarávateľom definované požiadavky na  predmet zákazky. 
</t>
    </r>
    <r>
      <rPr>
        <sz val="10"/>
        <color indexed="8"/>
        <rFont val="Arial Narrow"/>
        <family val="2"/>
        <charset val="238"/>
      </rPr>
      <t>(v prípade, ak ponúkaný tovar nespĺňa definované požiadavky, uvedie ekvivalentnú hodnotu ním ponúkaného tovaru)</t>
    </r>
  </si>
  <si>
    <t xml:space="preserve">Požadované minimálne technické vlastnosti, parametre a hodnoty predmetu zákazky
</t>
  </si>
  <si>
    <t>TECHNICKÁ ŠPECIFIKÁCIA PREDMETU ZÁKAZKY</t>
  </si>
  <si>
    <t>Položka č. 1 - Riadiaca jednotka</t>
  </si>
  <si>
    <t>Veľkoplošný dotykový displej</t>
  </si>
  <si>
    <t>Integrovaná oplachová pumpa s prietokom</t>
  </si>
  <si>
    <t>ml/min.</t>
  </si>
  <si>
    <t>Možnosť pripojenia dvoch káblov súčasne</t>
  </si>
  <si>
    <t>Automatické rozoznanie nástrojov a prednastavenie optimálnych otáčok</t>
  </si>
  <si>
    <t>Možnosť nastavenia plynulého a skokového rozjazdu a dojazdu nástroja</t>
  </si>
  <si>
    <t>Otáčky v rozsahu</t>
  </si>
  <si>
    <t>ot./min.</t>
  </si>
  <si>
    <t>10000 – 80000</t>
  </si>
  <si>
    <t>Vrátane sieťového káblu</t>
  </si>
  <si>
    <t>Položka č. 2 - Nožný ovládač</t>
  </si>
  <si>
    <t>Umožňuje pravý aj ľavý chod</t>
  </si>
  <si>
    <t>Umožňuje aktiváciu aj deaktiváciu oplachovej pumpy</t>
  </si>
  <si>
    <t>Vodeodolný</t>
  </si>
  <si>
    <t>Možnosť ovládania smeru a rýchlosti otáčok</t>
  </si>
  <si>
    <t>Dĺžka kábla</t>
  </si>
  <si>
    <t>Položka č. 3 - Mikrokábel</t>
  </si>
  <si>
    <t>Používa sa k pripojeniu rukou držaných aplikačných súčastí (motorov a násadcov) na ridiacu jednotku</t>
  </si>
  <si>
    <t>Dĺžka mikrokábla</t>
  </si>
  <si>
    <t>Položka č. 4 - Nadstavec lomený krátky jemný</t>
  </si>
  <si>
    <t>Ručný vysokorýchlostný násadec s opticky označenou dĺžkou</t>
  </si>
  <si>
    <t>Pripojenie násadca mikrokáblom priamo k riadiacej jednotke</t>
  </si>
  <si>
    <t>Násadec je určený ako pohon nástrojov</t>
  </si>
  <si>
    <t>0 – 80000</t>
  </si>
  <si>
    <t>Krútiaci moment</t>
  </si>
  <si>
    <t>Ncm</t>
  </si>
  <si>
    <t>Nastaviteľný smer otáčania motoru chodu doprava/doľava</t>
  </si>
  <si>
    <t>Pracovná dĺžka</t>
  </si>
  <si>
    <t>Položka č. 5 - Nadstavec lomený dlhý jemný</t>
  </si>
  <si>
    <t>Položka č. 6 - Nadstavec lomený extra dlhý jemný</t>
  </si>
  <si>
    <t>Položka č. 7 - Nadstavec lomený dlhý</t>
  </si>
  <si>
    <t>Položka č. 8 - Nadstavec lomený extra dlhý jemný</t>
  </si>
  <si>
    <t>Položka č. 9 - Nadstavec na trepanáciu</t>
  </si>
  <si>
    <t>Nadstavec je určený pre pohon vrtákov trepanu s koncovkou HUDSON</t>
  </si>
  <si>
    <t>Rozsah otáčok</t>
  </si>
  <si>
    <t>0 – 1200</t>
  </si>
  <si>
    <t>Výkon</t>
  </si>
  <si>
    <t>W</t>
  </si>
  <si>
    <t>Nm</t>
  </si>
  <si>
    <t>Položka č. 10 - Nadstavec na kraniotómiu</t>
  </si>
  <si>
    <t>Smer otáčania doľava a doprava</t>
  </si>
  <si>
    <t>Chránič dury pre dospelého</t>
  </si>
  <si>
    <t>Extra dlhý chránič dury pre dospelého</t>
  </si>
  <si>
    <t>Chránič dury pre dieťa</t>
  </si>
  <si>
    <t>Položka č. 11 - Oplachový násadec</t>
  </si>
  <si>
    <t>Pre bezpečné uchytenie aplikačných súčastí motorového systému</t>
  </si>
  <si>
    <t>Určený pre ručné predčistenia i pre strojové čistenie a dezinfekciu v čistiacom aj dezinfekčnom stroji</t>
  </si>
  <si>
    <t>Oplachový násadec bráni poškodeniu aplikačných súčastí motorového systému v priebehu procesu čistenia a zaisťuje, že sa čiastiaci prostriedok dostane do všetkých potrebných oblastí aplikačných súčastí.</t>
  </si>
  <si>
    <t>Vybavený filtrom</t>
  </si>
  <si>
    <t>Položka č. 12 - Sterilizačné sito</t>
  </si>
  <si>
    <t>Systém uchytenia v site zabezpečujúci správny odtok kondenzátu pri sterilizácii</t>
  </si>
  <si>
    <t>Sito neprepletané, vypaľované laserom</t>
  </si>
  <si>
    <t>Položka č. 13 - Sterilizačný kontajner</t>
  </si>
  <si>
    <t>Materiál vane a veka sterilizačného kontajneru z eloxovaného hliníka určený výhradne pre parnú sterilizáciu</t>
  </si>
  <si>
    <t>Kontajner vybavený aktívnym systémom zabraňujúcim prítomnosti kondenzátu po sterilizačnom cykle vrátane sušenia (odtokový ventil vo vani kontajneru)</t>
  </si>
  <si>
    <t>Flexibilný identifikačný systém, možnosť výmeny identifikačných štítkov a čelných dosiek, v počte farebných prevedení</t>
  </si>
  <si>
    <t>Otváranie a zatváranie kontajneru umiestnené priamo v hornej časti veka</t>
  </si>
  <si>
    <t>Integrované úchytky kontajneru priamo v otváracom mechanizme</t>
  </si>
  <si>
    <t>Veko vybavené integrovaným držiakom pre jednorazové papierové filtre s možnosťou procesnej indikácie sterilizácie</t>
  </si>
  <si>
    <t>Možnosť stohovania kontajnerov bez nepriameho namáhania veka</t>
  </si>
  <si>
    <t>Stabilita stohovania kontajnerov musí zodpovedať EN868, resp. ekvivalent</t>
  </si>
  <si>
    <t>Kontajner musí byť označený identifikačným štítkom umiestneným na kontajneri s popisom v slovenskom jazyku</t>
  </si>
  <si>
    <t>10</t>
  </si>
  <si>
    <t xml:space="preserve">Kontajner musí byť označený 2D Datamatrix, resp. ekvivalent gravírovaný laserom (podľa EN9132 resp. ekvivalent), veľkosť </t>
  </si>
  <si>
    <t>2,5x2,5</t>
  </si>
  <si>
    <t>Kontajner vhodný pre mytie v umývacom automate s ternickou dezinfekciou 93 stupňov</t>
  </si>
  <si>
    <t>Položka č. 14 - Vrtáky</t>
  </si>
  <si>
    <t>Položka č. 15 - Fréza guličková</t>
  </si>
  <si>
    <t>Diamantová 0,8mm</t>
  </si>
  <si>
    <t>Diamantová 1,0mm</t>
  </si>
  <si>
    <t>Diamantová 1,4mm</t>
  </si>
  <si>
    <t>Diamantová 1,8mm</t>
  </si>
  <si>
    <t>Diamantová 2,3mm</t>
  </si>
  <si>
    <t>Diamantová 2,7mm</t>
  </si>
  <si>
    <t>Diamantová 3,0mm</t>
  </si>
  <si>
    <t>Diamantová 3,5mm</t>
  </si>
  <si>
    <t>Diamantová 4,0mm</t>
  </si>
  <si>
    <t>Diamantová 4,5mm</t>
  </si>
  <si>
    <t>Diamantová 5,0mm</t>
  </si>
  <si>
    <t>Diamantová 6,0mm</t>
  </si>
  <si>
    <t>Tvrdokov 1,0mm</t>
  </si>
  <si>
    <t>Tvrdokov 2,0mm</t>
  </si>
  <si>
    <t>Tvrdokov 2,3mm</t>
  </si>
  <si>
    <t>Tvrdokov 3,0mm</t>
  </si>
  <si>
    <t>Tvrdokov 3,5mm</t>
  </si>
  <si>
    <t>Tvrdokov 4,0mm</t>
  </si>
  <si>
    <t>Tvrdokov 4,5mm</t>
  </si>
  <si>
    <t>Tvrdokov 5,0mm</t>
  </si>
  <si>
    <t>Tvrdokov 6,0mm</t>
  </si>
  <si>
    <t>Tvrdokov 7,0mm</t>
  </si>
  <si>
    <t>Položka č. 1 - Akumulátorová vŕtačka s reamerom</t>
  </si>
  <si>
    <t>Celková váha akumulátorovej vŕtačky vrátane batérie a krytu</t>
  </si>
  <si>
    <t>Možnosť vŕtania, frézovania a rezania</t>
  </si>
  <si>
    <t>Otáčky pre vŕtanie</t>
  </si>
  <si>
    <t>0 – 1000</t>
  </si>
  <si>
    <t>Otáčky pre fézovanie</t>
  </si>
  <si>
    <t>0 – 250</t>
  </si>
  <si>
    <t>Krútiaci moment pre vŕtanie</t>
  </si>
  <si>
    <t>Krútiaci moment pre fézovanie</t>
  </si>
  <si>
    <t>Titánový povrh všetkých komponentov</t>
  </si>
  <si>
    <t>Pravý/ľavý chod</t>
  </si>
  <si>
    <t>Priechodné telo pre K drôt</t>
  </si>
  <si>
    <t>do 4,0</t>
  </si>
  <si>
    <t>Oddeliteľná riadiaca elektronika motora (nesterilizuje sa spolu s telom, je samostatná alebo v akumulátore)</t>
  </si>
  <si>
    <t>Bez nutnosti sterilizovať akumulátor</t>
  </si>
  <si>
    <t>Možnosť výmeny akumulátora počas operácie, bez porušenia sterility</t>
  </si>
  <si>
    <t>Položka č. 2 - Kryt batérie</t>
  </si>
  <si>
    <t>Položka č. 3 - Adaptér slúžiaci k sterilnej výmene batérie</t>
  </si>
  <si>
    <t>Položka č. 4 - Batéria</t>
  </si>
  <si>
    <t>NiMH alebo ekvivalent</t>
  </si>
  <si>
    <t>Kapacita</t>
  </si>
  <si>
    <t>mAh</t>
  </si>
  <si>
    <t>1900</t>
  </si>
  <si>
    <t>Položka č. 5 - Sterilizačné sito</t>
  </si>
  <si>
    <t>Nerezové, vypaľované laserom</t>
  </si>
  <si>
    <t>Neprepletané, perforované</t>
  </si>
  <si>
    <t>Vybavené nožičkami pre stabilné stohovanie</t>
  </si>
  <si>
    <t>S uchyteniami pre motorový systém</t>
  </si>
  <si>
    <t>Systém uchytenia zabezpečujúci správny odtok kondenzátu pri sterilizácii</t>
  </si>
  <si>
    <t>Položka č. 6 - Sterilizačný kontajner</t>
  </si>
  <si>
    <t>Materiál vane kontajneru je eloxovaný hliník určený výhradne pre parnú sterilizáciu</t>
  </si>
  <si>
    <t>Materiál veka kontajneru je z hliníku určeného výhradne pre parnú sterilizáciu</t>
  </si>
  <si>
    <t>Rozmery kontajnerov spĺňajú normy EN</t>
  </si>
  <si>
    <t>Značenie kontajnerov strojovo čitateľným kódom</t>
  </si>
  <si>
    <t>Fyltrový systém na jednorázové filtre</t>
  </si>
  <si>
    <t>Vaňa kontajneru vybavená ventilom pre odtok kondenzátu pri sterilizácii</t>
  </si>
  <si>
    <t>Profilová vaňa kontajneru za účelom správneho odtoku kondenzátu</t>
  </si>
  <si>
    <t>Flexibilný identifikačný systémumožňuje oddelenú predsterilizačnú prípravu sterilizačného kontajneru nezávislú od sterilizačného sita</t>
  </si>
  <si>
    <t>Kontajner možno stohovať bez neprimeraného namáhania (stlačenia) tesnenia veka, stabilita stohovaného kontajneru spĺňa EN 868</t>
  </si>
  <si>
    <t>Nerezové sitá sú vypaľované laserom, neprepletané, perforované, vybavené nožičkami pre stabilné stohovanie</t>
  </si>
  <si>
    <t>V prípade potreby je možné vybrané sitá doplniť vekom so zámkom</t>
  </si>
  <si>
    <t>Výrobca je certifikovaný ISO</t>
  </si>
  <si>
    <t>Vŕtačka s príslušenstvom pre ortopédiu</t>
  </si>
  <si>
    <t>Položka č. 1 - Vŕtačka</t>
  </si>
  <si>
    <t>Otáčky pre frézovanie</t>
  </si>
  <si>
    <t>Vŕtanie – krútiaci moment</t>
  </si>
  <si>
    <t>Frézovanie – krútiaci moment</t>
  </si>
  <si>
    <t>Povrch všetkých komponentov so zvýšenou odolnosťou</t>
  </si>
  <si>
    <t>Pravý / ľavý chod</t>
  </si>
  <si>
    <t>Bez nutnosti sterilizácie batérie</t>
  </si>
  <si>
    <t>V prípade samostatného krytu batérie 1 samostatne pre vŕtačku</t>
  </si>
  <si>
    <t>Položka č. 2 - Nadstavce pre vŕtačku</t>
  </si>
  <si>
    <t>do ø 6,5</t>
  </si>
  <si>
    <t>Položka č. 3 - Nabíjacia jednotka</t>
  </si>
  <si>
    <t>Počet slotov na batérie</t>
  </si>
  <si>
    <t>Indikátor nabitia</t>
  </si>
  <si>
    <t>Ochrana batérie proti poškodeniu</t>
  </si>
  <si>
    <t>Položka č. 4 - Sterilizačné sito</t>
  </si>
  <si>
    <t>Sterilizačné sito s úchytmi na príslušenstvo a súčasti vŕtačky</t>
  </si>
  <si>
    <t>Položka č. 5 - Batéria</t>
  </si>
  <si>
    <t>Li-Ion alebo ekvivalent</t>
  </si>
  <si>
    <t xml:space="preserve"> </t>
  </si>
  <si>
    <t>Bezplatné zapožičanie náhradného prístroja počas doby opravy</t>
  </si>
  <si>
    <t>Položka č. 1 - GB643R Kirschnerova hlavica</t>
  </si>
  <si>
    <t>Kompatibilita nadstavca s vŕtacím a rezacím systémom výrobcu: AESCULAP AG, typ/model: Acculan 3Ti, rok výroby: 2014</t>
  </si>
  <si>
    <t>Kompatibilita nadstavca s batériovým systémom  na ošetrenie kostí akútnych pacientov výrobcu: AESCULAP AG, typ/model: Acculan 3Ti, rok výroby: 2019</t>
  </si>
  <si>
    <t>Položka č. 2 - GB638R Skľučovacia hlavica</t>
  </si>
  <si>
    <t>Dvoj-pedál k jednotke alebo jednopedál s dvoma tlačidlami</t>
  </si>
  <si>
    <t>Shaverový nôž, rovný, Ø min. 2mm – max. 3 mm, dĺžka 12cm, resterilizovateľný</t>
  </si>
  <si>
    <t>Identifikácia osôb podľa § 32 ods. 7 a 8 ZVO: *áno/nie</t>
  </si>
  <si>
    <t>ČESTNÉ VYHLÁSENIE UCHÁDZAČA k splneniu podmienky účasti podľa § 32 ods. 1 písm. a) ZVO u osôb podľa § 32 ods. 7 a 8 ZVO</t>
  </si>
  <si>
    <t>V súvislosti s uvedeným verejným obstarávaním a na vyššie uvedené účely, predkladám toto čestné vyhlásenie aj s uvedením zoznamu osôb podľa § 32 ods. 7 a 8 ZVO a vyhlasujem, že osoby podľa § 32 ods. 7 a 8 ZVO spľňajú podmienku účasti podľa § 32 ods.1 písm. a) ZVO.</t>
  </si>
  <si>
    <t>*uviesť kategóriu, do ktorej spadá</t>
  </si>
  <si>
    <t>vyhlasujem, že spĺňam všetky povinnosti vyplývajúce sa z nariadenia Komisie (EÚ) 2025/1197 z 19. júna 2025, ktorým sa ukladá opatrenie nástroja medzinárodného obstarávania obmedzujúce prístup hospodárskych subjektov a zdravotníckych pomôcok s pôvodom v Čínskej ľudovej republike na trh verejného obstarávania zdravotníckych pomôcok v Európskej únii podľa nariadenia Európskeho parlamentu a Rady (EÚ) 2022/1031 (ak je to relevantné).</t>
  </si>
  <si>
    <r>
      <t xml:space="preserve">Presný internetový odkaz na zverejnenú referenciu </t>
    </r>
    <r>
      <rPr>
        <sz val="10"/>
        <color theme="1"/>
        <rFont val="Arial Narrow"/>
        <family val="2"/>
        <charset val="238"/>
      </rPr>
      <t>(v prípade, ak je referencia verejne prístupná)</t>
    </r>
  </si>
  <si>
    <t>Odberateľ - kontaktná osoba,
 meno, priezvisko, 
telefónne číslo, e-mail</t>
  </si>
  <si>
    <r>
      <t xml:space="preserve">Termín dodania tovaru </t>
    </r>
    <r>
      <rPr>
        <sz val="10"/>
        <color theme="1"/>
        <rFont val="Arial Narrow"/>
        <family val="2"/>
        <charset val="238"/>
      </rPr>
      <t>(mesiac a rok)</t>
    </r>
  </si>
  <si>
    <t>Cena za dodaný tovar v EUR bez DPH</t>
  </si>
  <si>
    <t xml:space="preserve">Názov/stručný opis predmetu zákazky </t>
  </si>
  <si>
    <t>Obchodné meno/názov zmluvného partnera, adresa jeho sídla alebo miesta podnikania, IČO</t>
  </si>
  <si>
    <t>ZOZNAM DODANÝCH TOVAROV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</si>
</sst>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_-;\-* #,##0.00\ _€_-;_-* &quot;-&quot;??\ _€_-;_-@_-"/>
    <numFmt numFmtId="164" formatCode="#,##0.0000\ [$EUR]"/>
    <numFmt numFmtId="165" formatCode="#,##0.0000\ _€"/>
    <numFmt numFmtId="166" formatCode="#,##0.00\ _€"/>
    <numFmt numFmtId="167" formatCode="#,##0.0000\ _€;\-#,##0.0000\ _€"/>
  </numFmts>
  <fonts count="27" x14ac:knownFonts="1">
    <font>
      <sz val="11"/>
      <color theme="1"/>
      <name val="Calibri"/>
      <family val="2"/>
      <charset val="238"/>
      <scheme val="minor"/>
    </font>
    <font>
      <sz val="11"/>
      <color indexed="8"/>
      <name val="Calibri"/>
      <family val="2"/>
      <charset val="238"/>
    </font>
    <font>
      <sz val="10"/>
      <color indexed="8"/>
      <name val="Arial Narrow"/>
      <family val="2"/>
      <charset val="238"/>
    </font>
    <font>
      <sz val="10"/>
      <name val="Arial"/>
      <family val="2"/>
      <charset val="238"/>
    </font>
    <font>
      <sz val="11"/>
      <color indexed="8"/>
      <name val="Calibri"/>
      <family val="2"/>
      <charset val="238"/>
    </font>
    <font>
      <sz val="11"/>
      <color theme="1"/>
      <name val="Calibri"/>
      <family val="2"/>
      <charset val="238"/>
      <scheme val="minor"/>
    </font>
    <font>
      <u/>
      <sz val="11"/>
      <color theme="10"/>
      <name val="Calibri"/>
      <family val="2"/>
      <scheme val="minor"/>
    </font>
    <font>
      <sz val="10"/>
      <color theme="1"/>
      <name val="Arial Narrow"/>
      <family val="2"/>
      <charset val="238"/>
    </font>
    <font>
      <sz val="9"/>
      <color theme="1"/>
      <name val="Arial"/>
      <family val="2"/>
      <charset val="238"/>
    </font>
    <font>
      <sz val="11"/>
      <color theme="1"/>
      <name val="Arial"/>
      <family val="2"/>
      <charset val="238"/>
    </font>
    <font>
      <b/>
      <sz val="10"/>
      <color theme="1"/>
      <name val="Arial Narrow"/>
      <family val="2"/>
      <charset val="238"/>
    </font>
    <font>
      <sz val="10"/>
      <color theme="1"/>
      <name val="Calibri"/>
      <family val="2"/>
      <charset val="238"/>
      <scheme val="minor"/>
    </font>
    <font>
      <b/>
      <sz val="8"/>
      <color theme="1"/>
      <name val="Arial Narrow"/>
      <family val="2"/>
      <charset val="238"/>
    </font>
    <font>
      <sz val="7"/>
      <color theme="1"/>
      <name val="Arial Narrow"/>
      <family val="2"/>
      <charset val="238"/>
    </font>
    <font>
      <sz val="9"/>
      <color theme="1"/>
      <name val="Arial Narrow"/>
      <family val="2"/>
      <charset val="238"/>
    </font>
    <font>
      <sz val="11"/>
      <color theme="1"/>
      <name val="Arial Narrow"/>
      <family val="2"/>
      <charset val="238"/>
    </font>
    <font>
      <b/>
      <sz val="9"/>
      <color theme="1"/>
      <name val="Arial Narrow"/>
      <family val="2"/>
      <charset val="238"/>
    </font>
    <font>
      <b/>
      <sz val="9"/>
      <color rgb="FF000000"/>
      <name val="Arial Narrow"/>
      <family val="2"/>
      <charset val="238"/>
    </font>
    <font>
      <sz val="9"/>
      <color rgb="FFFF0000"/>
      <name val="Arial Narrow"/>
      <family val="2"/>
      <charset val="238"/>
    </font>
    <font>
      <b/>
      <sz val="11"/>
      <color theme="1"/>
      <name val="Arial Narrow"/>
      <family val="2"/>
      <charset val="238"/>
    </font>
    <font>
      <sz val="11"/>
      <name val="Arial Narrow"/>
      <family val="2"/>
      <charset val="238"/>
    </font>
    <font>
      <sz val="9"/>
      <name val="Arial Narrow"/>
      <family val="2"/>
      <charset val="238"/>
    </font>
    <font>
      <sz val="10"/>
      <name val="Arial Narrow"/>
      <family val="2"/>
      <charset val="238"/>
    </font>
    <font>
      <sz val="10"/>
      <color rgb="FFFF0000"/>
      <name val="Arial Narrow"/>
      <family val="2"/>
      <charset val="238"/>
    </font>
    <font>
      <sz val="8"/>
      <name val="Arial Narrow"/>
      <family val="2"/>
      <charset val="238"/>
    </font>
    <font>
      <sz val="10"/>
      <color rgb="FF000000"/>
      <name val="Arial Narrow"/>
      <family val="2"/>
      <charset val="238"/>
    </font>
    <font>
      <b/>
      <sz val="10"/>
      <color rgb="FF000000"/>
      <name val="Arial Narrow"/>
      <family val="2"/>
      <charset val="238"/>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right/>
      <top/>
      <bottom style="thin">
        <color rgb="FFFF0000"/>
      </bottom>
      <diagonal/>
    </border>
    <border>
      <left/>
      <right/>
      <top style="thin">
        <color rgb="FFFF0000"/>
      </top>
      <bottom/>
      <diagonal/>
    </border>
    <border>
      <left style="thin">
        <color indexed="64"/>
      </left>
      <right style="thin">
        <color rgb="FFFF0000"/>
      </right>
      <top style="thin">
        <color rgb="FFFF0000"/>
      </top>
      <bottom/>
      <diagonal/>
    </border>
    <border>
      <left style="thin">
        <color indexed="64"/>
      </left>
      <right style="thin">
        <color rgb="FFFF0000"/>
      </right>
      <top style="thin">
        <color rgb="FFFF0000"/>
      </top>
      <bottom style="thin">
        <color rgb="FFFF0000"/>
      </bottom>
      <diagonal/>
    </border>
    <border>
      <left style="thin">
        <color indexed="64"/>
      </left>
      <right style="thin">
        <color rgb="FFFF0000"/>
      </right>
      <top/>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1"/>
      </left>
      <right/>
      <top style="thin">
        <color theme="1"/>
      </top>
      <bottom style="thin">
        <color theme="1"/>
      </bottom>
      <diagonal/>
    </border>
    <border>
      <left/>
      <right/>
      <top style="thin">
        <color rgb="FFFF0000"/>
      </top>
      <bottom style="thin">
        <color rgb="FFFF0000"/>
      </bottom>
      <diagonal/>
    </border>
    <border>
      <left/>
      <right style="thin">
        <color rgb="FFFF0000"/>
      </right>
      <top/>
      <bottom/>
      <diagonal/>
    </border>
    <border>
      <left/>
      <right style="thin">
        <color indexed="64"/>
      </right>
      <top style="thin">
        <color rgb="FFFF0000"/>
      </top>
      <bottom/>
      <diagonal/>
    </border>
    <border>
      <left/>
      <right style="thin">
        <color indexed="64"/>
      </right>
      <top style="thin">
        <color rgb="FFFF0000"/>
      </top>
      <bottom style="thin">
        <color rgb="FFFF0000"/>
      </bottom>
      <diagonal/>
    </border>
    <border>
      <left/>
      <right style="thin">
        <color indexed="64"/>
      </right>
      <top/>
      <bottom/>
      <diagonal/>
    </border>
    <border>
      <left/>
      <right style="thin">
        <color indexed="64"/>
      </right>
      <top style="thin">
        <color rgb="FFFF0000"/>
      </top>
      <bottom style="thin">
        <color indexed="64"/>
      </bottom>
      <diagonal/>
    </border>
    <border>
      <left/>
      <right style="thin">
        <color indexed="64"/>
      </right>
      <top style="thin">
        <color indexed="64"/>
      </top>
      <bottom style="thin">
        <color rgb="FFFF0000"/>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rgb="FFFF0000"/>
      </top>
      <bottom style="thin">
        <color rgb="FFFF0000"/>
      </bottom>
      <diagonal/>
    </border>
    <border>
      <left style="thin">
        <color indexed="64"/>
      </left>
      <right/>
      <top style="thin">
        <color rgb="FFFF0000"/>
      </top>
      <bottom style="thin">
        <color rgb="FFFF0000"/>
      </bottom>
      <diagonal/>
    </border>
    <border>
      <left/>
      <right style="thin">
        <color rgb="FFFF0000"/>
      </right>
      <top style="thin">
        <color rgb="FFFF0000"/>
      </top>
      <bottom/>
      <diagonal/>
    </border>
    <border>
      <left/>
      <right style="thin">
        <color theme="1"/>
      </right>
      <top style="thin">
        <color theme="1"/>
      </top>
      <bottom style="thin">
        <color theme="1"/>
      </bottom>
      <diagonal/>
    </border>
    <border>
      <left style="thin">
        <color theme="1"/>
      </left>
      <right/>
      <top style="thin">
        <color rgb="FFFF0000"/>
      </top>
      <bottom style="thin">
        <color rgb="FFFF0000"/>
      </bottom>
      <diagonal/>
    </border>
    <border>
      <left style="thin">
        <color rgb="FFFF0000"/>
      </left>
      <right/>
      <top style="thin">
        <color indexed="64"/>
      </top>
      <bottom style="thin">
        <color rgb="FFFF0000"/>
      </bottom>
      <diagonal/>
    </border>
    <border>
      <left/>
      <right/>
      <top style="thin">
        <color indexed="64"/>
      </top>
      <bottom style="thin">
        <color rgb="FFFF0000"/>
      </bottom>
      <diagonal/>
    </border>
    <border>
      <left/>
      <right style="thin">
        <color rgb="FFFF0000"/>
      </right>
      <top style="thin">
        <color indexed="64"/>
      </top>
      <bottom style="thin">
        <color rgb="FFFF0000"/>
      </bottom>
      <diagonal/>
    </border>
    <border>
      <left style="thin">
        <color rgb="FFFF0000"/>
      </left>
      <right/>
      <top/>
      <bottom/>
      <diagonal/>
    </border>
    <border>
      <left/>
      <right style="thin">
        <color rgb="FFFF0000"/>
      </right>
      <top/>
      <bottom style="thin">
        <color rgb="FFFF0000"/>
      </bottom>
      <diagonal/>
    </border>
    <border>
      <left style="thin">
        <color rgb="FFFF0000"/>
      </left>
      <right/>
      <top/>
      <bottom style="thin">
        <color rgb="FFFF0000"/>
      </bottom>
      <diagonal/>
    </border>
    <border>
      <left style="thin">
        <color rgb="FFFF0000"/>
      </left>
      <right/>
      <top style="thin">
        <color rgb="FFFF0000"/>
      </top>
      <bottom/>
      <diagonal/>
    </border>
    <border>
      <left style="thin">
        <color indexed="64"/>
      </left>
      <right style="thin">
        <color indexed="64"/>
      </right>
      <top style="thin">
        <color rgb="FFFF0000"/>
      </top>
      <bottom/>
      <diagonal/>
    </border>
    <border>
      <left style="thin">
        <color rgb="FFFF0000"/>
      </left>
      <right style="thin">
        <color indexed="64"/>
      </right>
      <top style="thin">
        <color rgb="FFFF0000"/>
      </top>
      <bottom/>
      <diagonal/>
    </border>
    <border>
      <left style="thin">
        <color rgb="FFFF0000"/>
      </left>
      <right style="thin">
        <color indexed="64"/>
      </right>
      <top style="thin">
        <color rgb="FFFF0000"/>
      </top>
      <bottom style="thin">
        <color rgb="FFFF0000"/>
      </bottom>
      <diagonal/>
    </border>
    <border>
      <left style="thin">
        <color indexed="64"/>
      </left>
      <right style="thin">
        <color indexed="64"/>
      </right>
      <top/>
      <bottom/>
      <diagonal/>
    </border>
    <border>
      <left style="thin">
        <color rgb="FFFF0000"/>
      </left>
      <right style="thin">
        <color indexed="64"/>
      </right>
      <top/>
      <bottom/>
      <diagonal/>
    </border>
    <border>
      <left/>
      <right style="medium">
        <color indexed="64"/>
      </right>
      <top style="thin">
        <color indexed="64"/>
      </top>
      <bottom/>
      <diagonal/>
    </border>
    <border>
      <left style="thin">
        <color rgb="FFFF0000"/>
      </left>
      <right style="thin">
        <color rgb="FFFF0000"/>
      </right>
      <top style="thin">
        <color indexed="64"/>
      </top>
      <bottom style="thin">
        <color rgb="FFFF0000"/>
      </bottom>
      <diagonal/>
    </border>
    <border>
      <left/>
      <right/>
      <top style="thin">
        <color indexed="64"/>
      </top>
      <bottom/>
      <diagonal/>
    </border>
    <border>
      <left style="thin">
        <color rgb="FFFF0000"/>
      </left>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rgb="FFFF0000"/>
      </right>
      <top style="thin">
        <color indexed="64"/>
      </top>
      <bottom style="thin">
        <color indexed="64"/>
      </bottom>
      <diagonal/>
    </border>
    <border>
      <left/>
      <right style="medium">
        <color indexed="64"/>
      </right>
      <top style="thin">
        <color indexed="64"/>
      </top>
      <bottom style="thin">
        <color indexed="64"/>
      </bottom>
      <diagonal/>
    </border>
    <border>
      <left style="thin">
        <color rgb="FFFF0000"/>
      </left>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FF0000"/>
      </right>
      <top style="thin">
        <color rgb="FFFF0000"/>
      </top>
      <bottom style="thin">
        <color rgb="FFFF0000"/>
      </bottom>
      <diagonal/>
    </border>
    <border>
      <left/>
      <right style="medium">
        <color indexed="64"/>
      </right>
      <top/>
      <bottom/>
      <diagonal/>
    </border>
    <border>
      <left style="medium">
        <color theme="1"/>
      </left>
      <right/>
      <top/>
      <bottom/>
      <diagonal/>
    </border>
    <border>
      <left style="thin">
        <color indexed="64"/>
      </left>
      <right style="medium">
        <color theme="1"/>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theme="1"/>
      </left>
      <right/>
      <top style="medium">
        <color indexed="64"/>
      </top>
      <bottom/>
      <diagonal/>
    </border>
    <border>
      <left style="thin">
        <color indexed="64"/>
      </left>
      <right style="medium">
        <color theme="1"/>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medium">
        <color indexed="64"/>
      </bottom>
      <diagonal/>
    </border>
    <border>
      <left style="dotted">
        <color indexed="64"/>
      </left>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right style="medium">
        <color theme="1"/>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theme="1"/>
      </right>
      <top style="medium">
        <color indexed="64"/>
      </top>
      <bottom/>
      <diagonal/>
    </border>
    <border>
      <left style="medium">
        <color indexed="64"/>
      </left>
      <right style="thin">
        <color indexed="64"/>
      </right>
      <top style="thin">
        <color indexed="64"/>
      </top>
      <bottom/>
      <diagonal/>
    </border>
    <border>
      <left style="medium">
        <color indexed="64"/>
      </left>
      <right style="thin">
        <color rgb="FFFF0000"/>
      </right>
      <top style="thin">
        <color rgb="FFFF0000"/>
      </top>
      <bottom/>
      <diagonal/>
    </border>
    <border>
      <left style="thin">
        <color rgb="FFFF0000"/>
      </left>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theme="1"/>
      </left>
      <right/>
      <top/>
      <bottom style="thin">
        <color theme="1"/>
      </bottom>
      <diagonal/>
    </border>
    <border>
      <left/>
      <right/>
      <top/>
      <bottom style="thin">
        <color theme="1"/>
      </bottom>
      <diagonal/>
    </border>
    <border>
      <left/>
      <right style="medium">
        <color indexed="64"/>
      </right>
      <top/>
      <bottom style="thin">
        <color theme="1"/>
      </bottom>
      <diagonal/>
    </border>
    <border>
      <left style="medium">
        <color indexed="64"/>
      </left>
      <right style="thin">
        <color rgb="FFFF0000"/>
      </right>
      <top style="thin">
        <color indexed="64"/>
      </top>
      <bottom style="thin">
        <color rgb="FFFF0000"/>
      </bottom>
      <diagonal/>
    </border>
    <border>
      <left style="thin">
        <color rgb="FFFF0000"/>
      </left>
      <right style="thin">
        <color rgb="FFFF0000"/>
      </right>
      <top style="medium">
        <color indexed="64"/>
      </top>
      <bottom style="thin">
        <color rgb="FFFF0000"/>
      </bottom>
      <diagonal/>
    </border>
    <border>
      <left style="medium">
        <color indexed="64"/>
      </left>
      <right style="medium">
        <color indexed="64"/>
      </right>
      <top style="medium">
        <color indexed="64"/>
      </top>
      <bottom style="medium">
        <color indexed="64"/>
      </bottom>
      <diagonal/>
    </border>
  </borders>
  <cellStyleXfs count="27">
    <xf numFmtId="0" fontId="0" fillId="0" borderId="0"/>
    <xf numFmtId="0" fontId="6" fillId="0" borderId="0" applyNumberFormat="0" applyFill="0" applyBorder="0" applyAlignment="0" applyProtection="0">
      <alignment vertical="center"/>
    </xf>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applyNumberFormat="0" applyFill="0" applyBorder="0" applyProtection="0"/>
    <xf numFmtId="0" fontId="5" fillId="0" borderId="0"/>
    <xf numFmtId="0" fontId="5" fillId="0" borderId="0"/>
    <xf numFmtId="0" fontId="5" fillId="0" borderId="0"/>
    <xf numFmtId="0" fontId="5" fillId="0" borderId="0"/>
    <xf numFmtId="0" fontId="3" fillId="0" borderId="0"/>
    <xf numFmtId="0" fontId="3" fillId="0" borderId="0"/>
    <xf numFmtId="0" fontId="1" fillId="0" borderId="0" applyNumberFormat="0" applyFill="0" applyBorder="0" applyProtection="0"/>
    <xf numFmtId="0" fontId="5" fillId="0" borderId="0"/>
    <xf numFmtId="0" fontId="4" fillId="0" borderId="0" applyNumberFormat="0" applyFill="0" applyBorder="0" applyProtection="0"/>
    <xf numFmtId="0" fontId="5" fillId="0" borderId="0"/>
    <xf numFmtId="0" fontId="3" fillId="0" borderId="0"/>
    <xf numFmtId="0" fontId="3" fillId="0" borderId="0"/>
    <xf numFmtId="0" fontId="5" fillId="0" borderId="0"/>
    <xf numFmtId="0" fontId="5" fillId="0" borderId="0"/>
    <xf numFmtId="0" fontId="1" fillId="0" borderId="0" applyNumberFormat="0" applyFill="0" applyBorder="0" applyProtection="0"/>
    <xf numFmtId="9" fontId="5" fillId="0" borderId="0" applyFont="0" applyFill="0" applyBorder="0" applyAlignment="0" applyProtection="0"/>
  </cellStyleXfs>
  <cellXfs count="440">
    <xf numFmtId="0" fontId="0" fillId="0" borderId="0" xfId="0"/>
    <xf numFmtId="0" fontId="7" fillId="0" borderId="0" xfId="2" applyFont="1" applyAlignment="1">
      <alignment wrapText="1"/>
    </xf>
    <xf numFmtId="0" fontId="7" fillId="0" borderId="0" xfId="2" applyFont="1"/>
    <xf numFmtId="0" fontId="7" fillId="0" borderId="0" xfId="2" applyFont="1" applyAlignment="1">
      <alignment horizontal="left" wrapText="1"/>
    </xf>
    <xf numFmtId="0" fontId="8" fillId="0" borderId="0" xfId="2" applyFont="1"/>
    <xf numFmtId="0" fontId="7" fillId="0" borderId="0" xfId="2" applyFont="1" applyAlignment="1">
      <alignment vertical="center" wrapText="1"/>
    </xf>
    <xf numFmtId="0" fontId="8" fillId="0" borderId="0" xfId="2" applyFont="1" applyAlignment="1">
      <alignment wrapText="1"/>
    </xf>
    <xf numFmtId="0" fontId="7" fillId="0" borderId="0" xfId="4" applyFont="1" applyAlignment="1">
      <alignment vertical="center"/>
    </xf>
    <xf numFmtId="0" fontId="7" fillId="0" borderId="0" xfId="4" applyNumberFormat="1" applyFont="1" applyBorder="1" applyAlignment="1">
      <alignment wrapText="1"/>
    </xf>
    <xf numFmtId="0" fontId="7" fillId="0" borderId="0" xfId="4" applyFont="1" applyAlignment="1">
      <alignment wrapText="1"/>
    </xf>
    <xf numFmtId="14" fontId="7" fillId="0" borderId="0" xfId="4" applyNumberFormat="1" applyFont="1" applyBorder="1" applyAlignment="1">
      <alignment vertical="top" wrapText="1"/>
    </xf>
    <xf numFmtId="0" fontId="7" fillId="0" borderId="0" xfId="4" applyFont="1" applyAlignment="1">
      <alignment vertical="top" wrapText="1"/>
    </xf>
    <xf numFmtId="0" fontId="7" fillId="0" borderId="0" xfId="4" applyFont="1" applyAlignment="1">
      <alignment horizontal="right" vertical="center"/>
    </xf>
    <xf numFmtId="0" fontId="7" fillId="0" borderId="0" xfId="4" applyFont="1"/>
    <xf numFmtId="0" fontId="7" fillId="0" borderId="0" xfId="4" applyFont="1" applyAlignment="1">
      <alignment horizontal="center"/>
    </xf>
    <xf numFmtId="0" fontId="9" fillId="0" borderId="0" xfId="4" applyFont="1" applyAlignment="1">
      <alignment wrapText="1"/>
    </xf>
    <xf numFmtId="0" fontId="7" fillId="0" borderId="0" xfId="2" applyFont="1" applyAlignment="1">
      <alignment vertical="top" wrapText="1"/>
    </xf>
    <xf numFmtId="0" fontId="7" fillId="0" borderId="0" xfId="0" applyFont="1"/>
    <xf numFmtId="0" fontId="7" fillId="2" borderId="0" xfId="2" applyFont="1" applyFill="1" applyAlignment="1">
      <alignment wrapText="1"/>
    </xf>
    <xf numFmtId="0" fontId="7" fillId="2" borderId="0" xfId="2" applyFont="1" applyFill="1"/>
    <xf numFmtId="0" fontId="10" fillId="2" borderId="0" xfId="2" applyFont="1" applyFill="1" applyAlignment="1"/>
    <xf numFmtId="0" fontId="2" fillId="2" borderId="0" xfId="0" applyFont="1" applyFill="1" applyAlignment="1"/>
    <xf numFmtId="0" fontId="7" fillId="2" borderId="0" xfId="2" applyFont="1" applyFill="1" applyAlignment="1"/>
    <xf numFmtId="0" fontId="7" fillId="2" borderId="0" xfId="2" applyFont="1" applyFill="1" applyAlignment="1">
      <alignment vertical="center"/>
    </xf>
    <xf numFmtId="0" fontId="2" fillId="2" borderId="11" xfId="0" applyFont="1" applyFill="1" applyBorder="1" applyAlignment="1"/>
    <xf numFmtId="0" fontId="7" fillId="2" borderId="0" xfId="2" applyNumberFormat="1" applyFont="1" applyFill="1" applyBorder="1" applyAlignment="1">
      <alignment vertical="center" wrapText="1"/>
    </xf>
    <xf numFmtId="0" fontId="7" fillId="2" borderId="0" xfId="2" applyFont="1" applyFill="1" applyBorder="1" applyAlignment="1">
      <alignment horizontal="left"/>
    </xf>
    <xf numFmtId="0" fontId="7" fillId="2" borderId="0" xfId="2" applyFont="1" applyFill="1" applyAlignment="1">
      <alignment horizontal="right" vertical="center"/>
    </xf>
    <xf numFmtId="0" fontId="7" fillId="2" borderId="0" xfId="2" applyFont="1" applyFill="1" applyAlignment="1">
      <alignment horizontal="center"/>
    </xf>
    <xf numFmtId="0" fontId="2" fillId="2" borderId="12" xfId="0" applyFont="1" applyFill="1" applyBorder="1" applyAlignment="1"/>
    <xf numFmtId="0" fontId="7" fillId="0" borderId="13" xfId="4" applyFont="1" applyBorder="1" applyAlignment="1">
      <alignment horizontal="left"/>
    </xf>
    <xf numFmtId="0" fontId="7" fillId="0" borderId="14" xfId="4" applyFont="1" applyBorder="1" applyAlignment="1">
      <alignment horizontal="center"/>
    </xf>
    <xf numFmtId="0" fontId="7" fillId="0" borderId="0" xfId="2" applyFont="1" applyAlignment="1">
      <alignment horizontal="left" wrapText="1"/>
    </xf>
    <xf numFmtId="0" fontId="11" fillId="0" borderId="0" xfId="0" applyFont="1"/>
    <xf numFmtId="0" fontId="8" fillId="0" borderId="0" xfId="2" applyFont="1" applyAlignment="1">
      <alignment wrapText="1"/>
    </xf>
    <xf numFmtId="0" fontId="7" fillId="0" borderId="0" xfId="2" applyFont="1" applyAlignment="1">
      <alignment wrapText="1"/>
    </xf>
    <xf numFmtId="0" fontId="7" fillId="0" borderId="0" xfId="2" applyFont="1" applyAlignment="1">
      <alignment horizontal="left" vertical="top" wrapText="1"/>
    </xf>
    <xf numFmtId="0" fontId="7" fillId="0" borderId="0" xfId="2" applyFont="1" applyAlignment="1">
      <alignment horizontal="left" vertical="center" wrapText="1"/>
    </xf>
    <xf numFmtId="0" fontId="7" fillId="0" borderId="0" xfId="2" applyFont="1" applyAlignment="1">
      <alignment horizontal="left" wrapText="1"/>
    </xf>
    <xf numFmtId="0" fontId="0" fillId="0" borderId="0" xfId="0" applyBorder="1"/>
    <xf numFmtId="0" fontId="7" fillId="2" borderId="0" xfId="2" applyFont="1" applyFill="1" applyBorder="1" applyAlignment="1">
      <alignment wrapText="1"/>
    </xf>
    <xf numFmtId="0" fontId="7" fillId="2" borderId="0" xfId="2" applyFont="1" applyFill="1" applyBorder="1"/>
    <xf numFmtId="0" fontId="0" fillId="2" borderId="0" xfId="0" applyFill="1"/>
    <xf numFmtId="0" fontId="0" fillId="0" borderId="0" xfId="0"/>
    <xf numFmtId="0" fontId="7" fillId="0" borderId="0" xfId="0" applyFont="1" applyAlignment="1">
      <alignment horizontal="center" vertical="center"/>
    </xf>
    <xf numFmtId="0" fontId="2" fillId="2" borderId="34"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horizontal="center" vertical="center"/>
    </xf>
    <xf numFmtId="0" fontId="7" fillId="2" borderId="0" xfId="2" applyFont="1" applyFill="1" applyBorder="1" applyAlignment="1">
      <alignment horizontal="left" vertical="center" wrapText="1"/>
    </xf>
    <xf numFmtId="0" fontId="2" fillId="2" borderId="0" xfId="0" applyFont="1" applyFill="1" applyBorder="1" applyAlignment="1">
      <alignment horizontal="center" vertical="center"/>
    </xf>
    <xf numFmtId="0" fontId="7" fillId="0" borderId="0" xfId="0" applyFont="1" applyAlignment="1">
      <alignment vertical="center"/>
    </xf>
    <xf numFmtId="0" fontId="7" fillId="0" borderId="0" xfId="0" applyFont="1" applyAlignment="1">
      <alignment vertical="top"/>
    </xf>
    <xf numFmtId="0" fontId="7" fillId="0" borderId="11" xfId="0" applyFont="1" applyBorder="1"/>
    <xf numFmtId="0" fontId="7" fillId="0" borderId="0" xfId="0" applyFont="1" applyAlignment="1">
      <alignment horizontal="right" vertical="center"/>
    </xf>
    <xf numFmtId="0" fontId="7" fillId="0" borderId="0" xfId="0" applyFont="1" applyAlignment="1">
      <alignment horizontal="left" vertical="center"/>
    </xf>
    <xf numFmtId="0" fontId="10" fillId="0" borderId="0" xfId="0" applyFont="1" applyAlignment="1">
      <alignment vertical="center"/>
    </xf>
    <xf numFmtId="0" fontId="7" fillId="0" borderId="0" xfId="2" applyNumberFormat="1" applyFont="1" applyAlignment="1">
      <alignment horizontal="left" vertical="center"/>
    </xf>
    <xf numFmtId="0" fontId="10" fillId="0" borderId="0" xfId="2" applyNumberFormat="1" applyFont="1" applyAlignment="1">
      <alignment horizontal="left" vertical="top"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0" xfId="0" applyFont="1" applyAlignment="1">
      <alignment vertical="center"/>
    </xf>
    <xf numFmtId="2" fontId="15" fillId="0" borderId="0" xfId="0" applyNumberFormat="1" applyFont="1" applyAlignment="1">
      <alignment vertical="center"/>
    </xf>
    <xf numFmtId="0" fontId="15" fillId="0" borderId="0" xfId="0" applyFont="1" applyAlignment="1">
      <alignment horizontal="center" vertical="center"/>
    </xf>
    <xf numFmtId="0" fontId="15" fillId="0" borderId="0" xfId="0" applyFont="1" applyAlignment="1">
      <alignment vertical="center" wrapText="1"/>
    </xf>
    <xf numFmtId="0" fontId="14" fillId="0" borderId="0" xfId="0" applyFont="1" applyAlignment="1">
      <alignment vertical="center"/>
    </xf>
    <xf numFmtId="2" fontId="14" fillId="0" borderId="0" xfId="0" applyNumberFormat="1" applyFont="1" applyAlignment="1">
      <alignment vertical="center"/>
    </xf>
    <xf numFmtId="0" fontId="14"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horizontal="left" vertical="center"/>
    </xf>
    <xf numFmtId="164" fontId="15" fillId="0" borderId="0" xfId="0" applyNumberFormat="1" applyFont="1" applyBorder="1" applyAlignment="1">
      <alignment vertical="center"/>
    </xf>
    <xf numFmtId="0" fontId="15" fillId="0" borderId="0" xfId="0" applyFont="1" applyBorder="1" applyAlignment="1">
      <alignment horizontal="center" vertical="center"/>
    </xf>
    <xf numFmtId="0" fontId="15" fillId="0" borderId="0" xfId="0" applyFont="1" applyBorder="1" applyAlignment="1">
      <alignment vertical="center" wrapText="1"/>
    </xf>
    <xf numFmtId="0" fontId="15" fillId="0" borderId="0" xfId="0" applyFont="1"/>
    <xf numFmtId="0" fontId="17" fillId="0" borderId="0" xfId="0" applyFont="1" applyFill="1" applyAlignment="1">
      <alignment horizontal="right" vertical="center" wrapText="1"/>
    </xf>
    <xf numFmtId="2" fontId="14" fillId="0" borderId="0" xfId="0" applyNumberFormat="1" applyFont="1" applyBorder="1" applyAlignment="1">
      <alignment vertical="center"/>
    </xf>
    <xf numFmtId="49" fontId="14" fillId="0" borderId="0" xfId="0" applyNumberFormat="1" applyFont="1" applyBorder="1" applyAlignment="1">
      <alignment vertical="center" wrapText="1"/>
    </xf>
    <xf numFmtId="0" fontId="18" fillId="0" borderId="11" xfId="0" applyFont="1" applyBorder="1" applyAlignment="1">
      <alignment vertical="center"/>
    </xf>
    <xf numFmtId="0" fontId="14" fillId="0" borderId="0" xfId="0" applyFont="1" applyBorder="1" applyAlignment="1">
      <alignment vertical="center"/>
    </xf>
    <xf numFmtId="0" fontId="14" fillId="0" borderId="0" xfId="0" applyFont="1" applyBorder="1" applyAlignment="1">
      <alignment vertical="center" wrapText="1"/>
    </xf>
    <xf numFmtId="0" fontId="14" fillId="0" borderId="0" xfId="0" applyFont="1" applyFill="1" applyBorder="1" applyAlignment="1">
      <alignment vertical="center"/>
    </xf>
    <xf numFmtId="0" fontId="14" fillId="0" borderId="0" xfId="0" applyFont="1" applyBorder="1" applyAlignment="1">
      <alignment horizontal="right" vertical="center" wrapText="1"/>
    </xf>
    <xf numFmtId="0" fontId="14" fillId="0" borderId="0" xfId="0" applyFont="1" applyAlignment="1">
      <alignment horizontal="right" vertical="center"/>
    </xf>
    <xf numFmtId="0" fontId="14" fillId="0" borderId="20" xfId="0" applyFont="1" applyBorder="1" applyAlignment="1">
      <alignment horizontal="center" vertical="center" wrapText="1"/>
    </xf>
    <xf numFmtId="0" fontId="14" fillId="0" borderId="0" xfId="0" applyFont="1" applyAlignment="1">
      <alignment horizontal="right" vertical="center" wrapText="1"/>
    </xf>
    <xf numFmtId="0" fontId="14" fillId="0" borderId="0" xfId="0" applyFont="1" applyBorder="1" applyAlignment="1">
      <alignment horizontal="center" vertical="center"/>
    </xf>
    <xf numFmtId="0" fontId="15" fillId="0" borderId="0" xfId="0" applyFont="1" applyBorder="1" applyAlignment="1">
      <alignment vertical="center"/>
    </xf>
    <xf numFmtId="165" fontId="15" fillId="0" borderId="0" xfId="0" applyNumberFormat="1" applyFont="1" applyFill="1" applyBorder="1" applyAlignment="1">
      <alignment vertical="center"/>
    </xf>
    <xf numFmtId="165" fontId="15" fillId="0" borderId="0" xfId="0" applyNumberFormat="1" applyFont="1" applyBorder="1" applyAlignment="1">
      <alignment vertical="center"/>
    </xf>
    <xf numFmtId="1" fontId="15" fillId="0" borderId="0" xfId="26" applyNumberFormat="1" applyFont="1" applyBorder="1" applyAlignment="1">
      <alignment horizontal="center" vertical="center"/>
    </xf>
    <xf numFmtId="0" fontId="15" fillId="0" borderId="0" xfId="0" applyFont="1" applyBorder="1" applyAlignment="1">
      <alignment horizontal="left" vertical="center" wrapText="1"/>
    </xf>
    <xf numFmtId="165" fontId="15" fillId="0" borderId="1" xfId="0" applyNumberFormat="1" applyFont="1" applyFill="1" applyBorder="1" applyAlignment="1">
      <alignment vertical="center"/>
    </xf>
    <xf numFmtId="165" fontId="15" fillId="0" borderId="1" xfId="0" applyNumberFormat="1" applyFont="1" applyBorder="1" applyAlignment="1">
      <alignment vertical="center"/>
    </xf>
    <xf numFmtId="0" fontId="15" fillId="0" borderId="1" xfId="0" applyFont="1" applyFill="1" applyBorder="1" applyAlignment="1">
      <alignment horizontal="justify" vertical="center" wrapText="1"/>
    </xf>
    <xf numFmtId="0" fontId="15" fillId="0" borderId="11"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2" xfId="0" applyFont="1" applyBorder="1" applyAlignment="1">
      <alignment horizontal="center" vertical="center"/>
    </xf>
    <xf numFmtId="0" fontId="19" fillId="0" borderId="0" xfId="0" applyFont="1" applyBorder="1" applyAlignment="1">
      <alignment horizontal="center" vertical="center"/>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165" fontId="15" fillId="0" borderId="4" xfId="0" applyNumberFormat="1" applyFont="1" applyBorder="1" applyAlignment="1">
      <alignment vertical="center"/>
    </xf>
    <xf numFmtId="165" fontId="15" fillId="0" borderId="2" xfId="0" applyNumberFormat="1" applyFont="1" applyFill="1" applyBorder="1" applyAlignment="1">
      <alignment vertical="center"/>
    </xf>
    <xf numFmtId="0" fontId="14" fillId="0" borderId="14" xfId="0" applyFont="1" applyBorder="1" applyAlignment="1">
      <alignment vertical="center" wrapText="1"/>
    </xf>
    <xf numFmtId="0" fontId="14" fillId="0" borderId="41" xfId="0" applyFont="1" applyFill="1" applyBorder="1" applyAlignment="1">
      <alignment vertical="center"/>
    </xf>
    <xf numFmtId="9" fontId="15" fillId="0" borderId="0" xfId="0" applyNumberFormat="1" applyFont="1" applyBorder="1" applyAlignment="1">
      <alignment horizontal="center" vertical="center" wrapText="1"/>
    </xf>
    <xf numFmtId="0" fontId="15" fillId="0" borderId="0" xfId="0" applyFont="1" applyBorder="1" applyAlignment="1">
      <alignment horizontal="center" vertical="center" wrapText="1"/>
    </xf>
    <xf numFmtId="0" fontId="10" fillId="0" borderId="0" xfId="2" applyNumberFormat="1" applyFont="1" applyAlignment="1">
      <alignment horizontal="left" vertical="center" wrapText="1"/>
    </xf>
    <xf numFmtId="0" fontId="7" fillId="2" borderId="0" xfId="2" applyFont="1" applyFill="1" applyAlignment="1">
      <alignment horizontal="center"/>
    </xf>
    <xf numFmtId="0" fontId="7" fillId="2" borderId="0" xfId="2" applyFont="1" applyFill="1" applyAlignment="1">
      <alignment horizontal="left"/>
    </xf>
    <xf numFmtId="0" fontId="7" fillId="0" borderId="0" xfId="2" applyFont="1" applyAlignment="1">
      <alignment horizontal="left" vertical="center" wrapText="1"/>
    </xf>
    <xf numFmtId="0" fontId="7" fillId="0" borderId="0" xfId="4" applyFont="1" applyAlignment="1">
      <alignment horizontal="left"/>
    </xf>
    <xf numFmtId="0" fontId="7" fillId="0" borderId="0" xfId="2" applyFont="1" applyAlignment="1">
      <alignment horizontal="justify" vertical="top" wrapText="1"/>
    </xf>
    <xf numFmtId="0" fontId="14" fillId="0" borderId="0" xfId="0" applyFont="1" applyAlignment="1">
      <alignment horizontal="right" vertical="center"/>
    </xf>
    <xf numFmtId="0" fontId="10" fillId="0" borderId="0" xfId="2" applyNumberFormat="1" applyFont="1" applyAlignment="1">
      <alignment horizontal="left" vertical="top" wrapText="1"/>
    </xf>
    <xf numFmtId="0" fontId="16" fillId="0" borderId="0" xfId="0" applyFont="1" applyAlignment="1">
      <alignment horizontal="left" vertical="center"/>
    </xf>
    <xf numFmtId="0" fontId="19" fillId="0" borderId="0" xfId="0" applyFont="1" applyBorder="1" applyAlignment="1">
      <alignment horizontal="center" vertical="center"/>
    </xf>
    <xf numFmtId="0" fontId="7" fillId="0" borderId="0" xfId="0" applyFont="1" applyAlignment="1">
      <alignment horizontal="right"/>
    </xf>
    <xf numFmtId="0" fontId="12" fillId="3" borderId="1" xfId="0" applyFont="1" applyFill="1" applyBorder="1" applyAlignment="1">
      <alignment horizontal="center" vertical="center" wrapText="1"/>
    </xf>
    <xf numFmtId="2" fontId="12" fillId="3" borderId="1" xfId="0" applyNumberFormat="1" applyFont="1" applyFill="1" applyBorder="1" applyAlignment="1">
      <alignment horizontal="center" vertical="center" wrapText="1"/>
    </xf>
    <xf numFmtId="0" fontId="15" fillId="0" borderId="5" xfId="0" applyFont="1" applyBorder="1" applyAlignment="1">
      <alignment horizontal="center" vertical="center" wrapText="1"/>
    </xf>
    <xf numFmtId="0" fontId="15" fillId="0" borderId="19" xfId="0" applyFont="1" applyBorder="1" applyAlignment="1">
      <alignment horizontal="center" vertical="center"/>
    </xf>
    <xf numFmtId="0" fontId="15" fillId="0" borderId="51" xfId="0" applyFont="1" applyBorder="1" applyAlignment="1">
      <alignment horizontal="center" vertical="center"/>
    </xf>
    <xf numFmtId="9" fontId="15" fillId="0" borderId="12" xfId="0" applyNumberFormat="1" applyFont="1" applyBorder="1" applyAlignment="1">
      <alignment horizontal="right" vertical="center"/>
    </xf>
    <xf numFmtId="165" fontId="15" fillId="0" borderId="51" xfId="0" applyNumberFormat="1" applyFont="1" applyBorder="1" applyAlignment="1">
      <alignment vertical="center"/>
    </xf>
    <xf numFmtId="165" fontId="15" fillId="0" borderId="53" xfId="0" applyNumberFormat="1" applyFont="1" applyBorder="1" applyAlignment="1">
      <alignment vertical="center"/>
    </xf>
    <xf numFmtId="165" fontId="15" fillId="0" borderId="54" xfId="0" applyNumberFormat="1" applyFont="1" applyBorder="1" applyAlignment="1">
      <alignment vertical="center"/>
    </xf>
    <xf numFmtId="166" fontId="19" fillId="0" borderId="32" xfId="0" applyNumberFormat="1" applyFont="1" applyBorder="1" applyAlignment="1">
      <alignment horizontal="right" vertical="center"/>
    </xf>
    <xf numFmtId="0" fontId="19" fillId="0" borderId="0" xfId="0" applyFont="1" applyBorder="1" applyAlignment="1">
      <alignment horizontal="right" vertical="center"/>
    </xf>
    <xf numFmtId="0" fontId="15" fillId="0" borderId="0" xfId="0" applyFont="1" applyBorder="1" applyAlignment="1">
      <alignment horizontal="left" vertical="center"/>
    </xf>
    <xf numFmtId="16" fontId="15" fillId="0" borderId="2" xfId="0" applyNumberFormat="1" applyFont="1" applyBorder="1" applyAlignment="1">
      <alignment horizontal="center" vertical="center" wrapText="1"/>
    </xf>
    <xf numFmtId="0" fontId="15" fillId="0" borderId="3" xfId="0" applyFont="1" applyBorder="1" applyAlignment="1">
      <alignment horizontal="center" vertical="center" wrapText="1"/>
    </xf>
    <xf numFmtId="43" fontId="15" fillId="0" borderId="12" xfId="0" applyNumberFormat="1" applyFont="1" applyBorder="1" applyAlignment="1">
      <alignment horizontal="center" vertical="center" wrapText="1"/>
    </xf>
    <xf numFmtId="9" fontId="15" fillId="0" borderId="12" xfId="0" applyNumberFormat="1" applyFont="1" applyBorder="1" applyAlignment="1">
      <alignment horizontal="center" vertical="center" wrapText="1"/>
    </xf>
    <xf numFmtId="165" fontId="15" fillId="0" borderId="2" xfId="0" applyNumberFormat="1" applyFont="1" applyBorder="1" applyAlignment="1">
      <alignment vertical="center"/>
    </xf>
    <xf numFmtId="16" fontId="15" fillId="0" borderId="1" xfId="0" applyNumberFormat="1" applyFont="1" applyBorder="1" applyAlignment="1">
      <alignment horizontal="center" vertical="center" wrapText="1"/>
    </xf>
    <xf numFmtId="17" fontId="15" fillId="0" borderId="1" xfId="0" applyNumberFormat="1" applyFont="1" applyBorder="1" applyAlignment="1">
      <alignment horizontal="center" vertical="center" wrapText="1"/>
    </xf>
    <xf numFmtId="17" fontId="15" fillId="0" borderId="0" xfId="0" applyNumberFormat="1" applyFont="1" applyBorder="1" applyAlignment="1">
      <alignment horizontal="center" vertical="center" wrapText="1"/>
    </xf>
    <xf numFmtId="167" fontId="15" fillId="0" borderId="0" xfId="0" applyNumberFormat="1" applyFont="1" applyBorder="1" applyAlignment="1">
      <alignment horizontal="center" vertical="center" wrapText="1"/>
    </xf>
    <xf numFmtId="0" fontId="7" fillId="0" borderId="0" xfId="2" applyNumberFormat="1" applyFont="1" applyAlignment="1">
      <alignment vertical="center"/>
    </xf>
    <xf numFmtId="0" fontId="20" fillId="0" borderId="55" xfId="0" applyNumberFormat="1" applyFont="1" applyFill="1" applyBorder="1" applyAlignment="1" applyProtection="1">
      <alignment horizontal="center" vertical="center" wrapText="1"/>
    </xf>
    <xf numFmtId="0" fontId="8" fillId="0" borderId="0" xfId="0" applyFont="1" applyAlignment="1">
      <alignment wrapText="1"/>
    </xf>
    <xf numFmtId="0" fontId="14" fillId="0" borderId="0" xfId="0" applyFont="1" applyAlignment="1">
      <alignment horizontal="center" wrapText="1"/>
    </xf>
    <xf numFmtId="0" fontId="14" fillId="0" borderId="0" xfId="0" applyFont="1" applyAlignment="1">
      <alignment wrapText="1"/>
    </xf>
    <xf numFmtId="49" fontId="14" fillId="0" borderId="0" xfId="0" applyNumberFormat="1" applyFont="1" applyBorder="1" applyAlignment="1">
      <alignment wrapText="1"/>
    </xf>
    <xf numFmtId="0" fontId="14" fillId="0" borderId="11" xfId="0" applyFont="1" applyBorder="1" applyAlignment="1">
      <alignment horizontal="center" wrapText="1"/>
    </xf>
    <xf numFmtId="3" fontId="7" fillId="0" borderId="0" xfId="0" applyNumberFormat="1" applyFont="1"/>
    <xf numFmtId="0" fontId="7" fillId="0" borderId="0" xfId="4" applyFont="1" applyBorder="1" applyAlignment="1">
      <alignment horizontal="center"/>
    </xf>
    <xf numFmtId="0" fontId="7" fillId="0" borderId="0" xfId="4" applyFont="1" applyBorder="1" applyAlignment="1">
      <alignment horizontal="right" vertical="center"/>
    </xf>
    <xf numFmtId="0" fontId="7" fillId="0" borderId="0" xfId="4" applyFont="1" applyBorder="1" applyAlignment="1">
      <alignment horizontal="right" vertical="center" wrapText="1"/>
    </xf>
    <xf numFmtId="14" fontId="7" fillId="0" borderId="0" xfId="4" applyNumberFormat="1" applyFont="1" applyBorder="1" applyAlignment="1">
      <alignment horizontal="right" vertical="center" wrapText="1"/>
    </xf>
    <xf numFmtId="0" fontId="2" fillId="2" borderId="0" xfId="0" applyFont="1" applyFill="1" applyBorder="1" applyAlignment="1"/>
    <xf numFmtId="0" fontId="7" fillId="0" borderId="0" xfId="4" applyNumberFormat="1" applyFont="1" applyBorder="1" applyAlignment="1">
      <alignment horizontal="right" wrapText="1"/>
    </xf>
    <xf numFmtId="0" fontId="7" fillId="0" borderId="0" xfId="3" applyFont="1" applyBorder="1" applyAlignment="1">
      <alignment horizontal="right" vertical="center" wrapText="1"/>
    </xf>
    <xf numFmtId="0" fontId="8" fillId="0" borderId="0" xfId="3" applyFont="1" applyAlignment="1">
      <alignment wrapText="1"/>
    </xf>
    <xf numFmtId="0" fontId="2" fillId="2" borderId="0" xfId="0" applyFont="1" applyFill="1" applyBorder="1" applyAlignment="1">
      <alignment horizontal="center"/>
    </xf>
    <xf numFmtId="0" fontId="14" fillId="0" borderId="0" xfId="0" applyFont="1" applyAlignment="1">
      <alignment horizontal="right"/>
    </xf>
    <xf numFmtId="0" fontId="2" fillId="0" borderId="0" xfId="0" applyFont="1" applyAlignment="1">
      <alignment horizontal="right" vertical="center"/>
    </xf>
    <xf numFmtId="49" fontId="21" fillId="2" borderId="0" xfId="21" applyNumberFormat="1" applyFont="1" applyFill="1" applyBorder="1" applyAlignment="1">
      <alignment horizontal="center" vertical="center" wrapText="1"/>
    </xf>
    <xf numFmtId="49" fontId="21" fillId="2" borderId="0" xfId="21" applyNumberFormat="1" applyFont="1" applyFill="1" applyBorder="1" applyAlignment="1">
      <alignment horizontal="left" vertical="center" wrapText="1"/>
    </xf>
    <xf numFmtId="3" fontId="21" fillId="2" borderId="0" xfId="2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left" vertical="center" wrapText="1"/>
    </xf>
    <xf numFmtId="0" fontId="14" fillId="0" borderId="0" xfId="0" applyFont="1" applyAlignment="1">
      <alignment horizontal="left" vertical="center" wrapText="1"/>
    </xf>
    <xf numFmtId="49" fontId="7" fillId="0" borderId="0" xfId="0" applyNumberFormat="1" applyFont="1" applyFill="1" applyBorder="1" applyAlignment="1">
      <alignment horizontal="left" vertical="center" wrapText="1"/>
    </xf>
    <xf numFmtId="0" fontId="7" fillId="0" borderId="0" xfId="0" applyFont="1" applyFill="1" applyBorder="1"/>
    <xf numFmtId="0" fontId="2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0" fontId="7" fillId="0" borderId="0" xfId="0" applyFont="1" applyFill="1" applyBorder="1" applyAlignment="1">
      <alignment horizontal="justify" vertical="center" wrapText="1"/>
    </xf>
    <xf numFmtId="49" fontId="22" fillId="0" borderId="0" xfId="0" applyNumberFormat="1" applyFont="1" applyFill="1" applyBorder="1" applyAlignment="1">
      <alignment horizontal="right" vertical="center" wrapText="1"/>
    </xf>
    <xf numFmtId="0" fontId="7" fillId="0" borderId="11" xfId="0" applyFont="1" applyFill="1" applyBorder="1"/>
    <xf numFmtId="0" fontId="22" fillId="0" borderId="58"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22"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justify" vertical="center" wrapText="1"/>
    </xf>
    <xf numFmtId="49" fontId="22" fillId="0" borderId="59" xfId="0" applyNumberFormat="1" applyFont="1" applyFill="1" applyBorder="1" applyAlignment="1">
      <alignment horizontal="right" vertical="center" wrapText="1"/>
    </xf>
    <xf numFmtId="49" fontId="7" fillId="0" borderId="56" xfId="0" applyNumberFormat="1" applyFont="1" applyFill="1" applyBorder="1" applyAlignment="1">
      <alignment horizontal="left" vertical="center" wrapText="1"/>
    </xf>
    <xf numFmtId="49" fontId="7" fillId="0" borderId="57" xfId="0" applyNumberFormat="1" applyFont="1" applyFill="1" applyBorder="1" applyAlignment="1">
      <alignment horizontal="left" vertical="center" wrapText="1"/>
    </xf>
    <xf numFmtId="0" fontId="7" fillId="0" borderId="1" xfId="0" applyFont="1" applyFill="1" applyBorder="1" applyAlignment="1">
      <alignment horizontal="justify" vertical="center"/>
    </xf>
    <xf numFmtId="0" fontId="7" fillId="0" borderId="58"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49" fontId="7" fillId="0" borderId="59" xfId="0" applyNumberFormat="1" applyFont="1" applyFill="1" applyBorder="1" applyAlignment="1">
      <alignment horizontal="right" vertical="center" wrapText="1"/>
    </xf>
    <xf numFmtId="0" fontId="7" fillId="0" borderId="60" xfId="0" applyFont="1" applyFill="1" applyBorder="1"/>
    <xf numFmtId="0" fontId="7" fillId="0" borderId="58" xfId="0" applyFont="1" applyFill="1" applyBorder="1" applyAlignment="1">
      <alignment horizontal="center" vertical="center" wrapText="1"/>
    </xf>
    <xf numFmtId="49" fontId="22" fillId="0" borderId="1" xfId="0" applyNumberFormat="1" applyFont="1" applyFill="1" applyBorder="1" applyAlignment="1">
      <alignment horizontal="justify" vertical="center" wrapText="1"/>
    </xf>
    <xf numFmtId="0" fontId="16" fillId="0" borderId="0" xfId="0" applyFont="1" applyAlignment="1">
      <alignment horizontal="left" vertical="center" wrapText="1"/>
    </xf>
    <xf numFmtId="49" fontId="22" fillId="0" borderId="63" xfId="0" applyNumberFormat="1" applyFont="1" applyFill="1" applyBorder="1" applyAlignment="1">
      <alignment horizontal="center" vertical="center" wrapText="1"/>
    </xf>
    <xf numFmtId="49" fontId="22" fillId="0" borderId="2" xfId="0" applyNumberFormat="1" applyFont="1" applyFill="1" applyBorder="1" applyAlignment="1">
      <alignment horizontal="center" vertical="center" wrapText="1"/>
    </xf>
    <xf numFmtId="0" fontId="8" fillId="0" borderId="0" xfId="0" applyFont="1" applyAlignment="1">
      <alignment vertical="top" wrapText="1"/>
    </xf>
    <xf numFmtId="49" fontId="7" fillId="3" borderId="73" xfId="0" applyNumberFormat="1" applyFont="1" applyFill="1" applyBorder="1" applyAlignment="1">
      <alignment horizontal="center" vertical="center" wrapText="1"/>
    </xf>
    <xf numFmtId="0" fontId="8" fillId="0" borderId="0" xfId="0" applyFont="1" applyAlignment="1">
      <alignment vertical="center" wrapText="1"/>
    </xf>
    <xf numFmtId="0" fontId="19" fillId="0" borderId="0" xfId="0" applyFont="1" applyFill="1" applyBorder="1" applyAlignment="1">
      <alignment horizontal="center" vertical="center" wrapText="1"/>
    </xf>
    <xf numFmtId="0" fontId="19" fillId="0" borderId="75" xfId="0" applyFont="1" applyFill="1" applyBorder="1" applyAlignment="1">
      <alignment horizontal="center" vertical="center" wrapText="1"/>
    </xf>
    <xf numFmtId="0" fontId="8" fillId="0" borderId="0" xfId="0" applyFont="1" applyBorder="1" applyAlignment="1">
      <alignment vertical="center" wrapText="1"/>
    </xf>
    <xf numFmtId="0" fontId="8" fillId="0" borderId="0" xfId="0" applyFont="1" applyFill="1" applyAlignment="1">
      <alignment vertical="center" wrapText="1"/>
    </xf>
    <xf numFmtId="49" fontId="16" fillId="0" borderId="0" xfId="0" applyNumberFormat="1" applyFont="1" applyFill="1" applyAlignment="1">
      <alignment horizontal="left" vertical="center" wrapText="1"/>
    </xf>
    <xf numFmtId="49" fontId="25" fillId="0" borderId="0" xfId="0" applyNumberFormat="1" applyFont="1" applyFill="1" applyAlignment="1">
      <alignment horizontal="left" vertical="center"/>
    </xf>
    <xf numFmtId="49" fontId="26" fillId="0" borderId="0" xfId="0" applyNumberFormat="1" applyFont="1" applyFill="1" applyAlignment="1">
      <alignment horizontal="left" vertical="center"/>
    </xf>
    <xf numFmtId="0" fontId="7" fillId="0" borderId="21" xfId="0" applyFont="1" applyFill="1" applyBorder="1"/>
    <xf numFmtId="49" fontId="7" fillId="0" borderId="81" xfId="0" applyNumberFormat="1" applyFont="1" applyFill="1" applyBorder="1" applyAlignment="1">
      <alignment horizontal="right" vertical="center" wrapText="1"/>
    </xf>
    <xf numFmtId="0" fontId="7" fillId="0" borderId="6" xfId="0" applyFont="1" applyFill="1" applyBorder="1" applyAlignment="1">
      <alignment horizontal="justify" vertical="center" wrapText="1"/>
    </xf>
    <xf numFmtId="0" fontId="7" fillId="0" borderId="6" xfId="0" applyNumberFormat="1" applyFont="1" applyFill="1" applyBorder="1" applyAlignment="1" applyProtection="1">
      <alignment horizontal="center" vertical="center" wrapText="1"/>
    </xf>
    <xf numFmtId="0" fontId="7" fillId="0" borderId="6" xfId="0" applyFont="1" applyFill="1" applyBorder="1" applyAlignment="1">
      <alignment horizontal="center" vertical="center" wrapText="1"/>
    </xf>
    <xf numFmtId="0" fontId="7" fillId="0" borderId="82" xfId="0" applyFont="1" applyFill="1" applyBorder="1"/>
    <xf numFmtId="49" fontId="7" fillId="0" borderId="1" xfId="0" applyNumberFormat="1" applyFont="1" applyFill="1" applyBorder="1" applyAlignment="1">
      <alignment horizontal="right" vertical="center" wrapText="1"/>
    </xf>
    <xf numFmtId="0" fontId="7" fillId="0" borderId="35" xfId="0" applyFont="1" applyFill="1" applyBorder="1"/>
    <xf numFmtId="49" fontId="7" fillId="0" borderId="57" xfId="0" applyNumberFormat="1" applyFont="1" applyFill="1" applyBorder="1" applyAlignment="1">
      <alignment horizontal="center" vertical="center" wrapText="1"/>
    </xf>
    <xf numFmtId="49" fontId="7" fillId="0" borderId="56" xfId="0" applyNumberFormat="1" applyFont="1" applyFill="1" applyBorder="1" applyAlignment="1">
      <alignment horizontal="center" vertical="center" wrapText="1"/>
    </xf>
    <xf numFmtId="49" fontId="22" fillId="4" borderId="84" xfId="0" applyNumberFormat="1" applyFont="1" applyFill="1" applyBorder="1" applyAlignment="1">
      <alignment vertical="center" wrapText="1"/>
    </xf>
    <xf numFmtId="49" fontId="22" fillId="4" borderId="0" xfId="0" applyNumberFormat="1" applyFont="1" applyFill="1" applyBorder="1" applyAlignment="1">
      <alignment horizontal="left" vertical="center" wrapText="1"/>
    </xf>
    <xf numFmtId="49" fontId="22" fillId="4" borderId="0" xfId="0" applyNumberFormat="1" applyFont="1" applyFill="1" applyBorder="1" applyAlignment="1">
      <alignment vertical="center" wrapText="1"/>
    </xf>
    <xf numFmtId="49" fontId="22" fillId="4" borderId="61" xfId="0" applyNumberFormat="1" applyFont="1" applyFill="1" applyBorder="1" applyAlignment="1">
      <alignment vertical="center" wrapText="1"/>
    </xf>
    <xf numFmtId="49" fontId="7" fillId="4" borderId="84" xfId="0" applyNumberFormat="1" applyFont="1" applyFill="1" applyBorder="1" applyAlignment="1">
      <alignment vertical="center" wrapText="1"/>
    </xf>
    <xf numFmtId="49" fontId="7" fillId="4" borderId="0" xfId="0" applyNumberFormat="1" applyFont="1" applyFill="1" applyBorder="1" applyAlignment="1">
      <alignment horizontal="left" vertical="center" wrapText="1"/>
    </xf>
    <xf numFmtId="49" fontId="7" fillId="4" borderId="0" xfId="0" applyNumberFormat="1" applyFont="1" applyFill="1" applyBorder="1" applyAlignment="1">
      <alignment vertical="center" wrapText="1"/>
    </xf>
    <xf numFmtId="49" fontId="7" fillId="4" borderId="61" xfId="0" applyNumberFormat="1" applyFont="1" applyFill="1" applyBorder="1" applyAlignment="1">
      <alignment vertical="center" wrapText="1"/>
    </xf>
    <xf numFmtId="0" fontId="7" fillId="0" borderId="9" xfId="0" applyFont="1" applyFill="1" applyBorder="1" applyAlignment="1">
      <alignment horizontal="center" vertical="center" wrapText="1"/>
    </xf>
    <xf numFmtId="49" fontId="7" fillId="0" borderId="6" xfId="0" applyNumberFormat="1" applyFont="1" applyFill="1" applyBorder="1" applyAlignment="1">
      <alignment horizontal="right" vertical="center" wrapText="1"/>
    </xf>
    <xf numFmtId="0" fontId="7" fillId="0" borderId="85" xfId="0" applyFont="1" applyFill="1" applyBorder="1" applyAlignment="1">
      <alignment horizontal="center" vertical="center" wrapText="1"/>
    </xf>
    <xf numFmtId="49" fontId="7" fillId="4" borderId="7" xfId="0" applyNumberFormat="1" applyFont="1" applyFill="1" applyBorder="1" applyAlignment="1">
      <alignment vertical="center" wrapText="1"/>
    </xf>
    <xf numFmtId="49" fontId="7" fillId="4" borderId="7" xfId="0" applyNumberFormat="1" applyFont="1" applyFill="1" applyBorder="1" applyAlignment="1">
      <alignment horizontal="left" vertical="center" wrapText="1"/>
    </xf>
    <xf numFmtId="49" fontId="7" fillId="4" borderId="23" xfId="0" applyNumberFormat="1" applyFont="1" applyFill="1" applyBorder="1" applyAlignment="1">
      <alignment vertical="center" wrapText="1"/>
    </xf>
    <xf numFmtId="49" fontId="7" fillId="4" borderId="56" xfId="0" applyNumberFormat="1" applyFont="1" applyFill="1" applyBorder="1" applyAlignment="1">
      <alignment vertical="center" wrapText="1"/>
    </xf>
    <xf numFmtId="0" fontId="7" fillId="0" borderId="1" xfId="0" applyNumberFormat="1" applyFont="1" applyFill="1" applyBorder="1" applyAlignment="1">
      <alignment horizontal="justify" vertical="center" wrapText="1"/>
    </xf>
    <xf numFmtId="49" fontId="22" fillId="4" borderId="86" xfId="0" applyNumberFormat="1" applyFont="1" applyFill="1" applyBorder="1" applyAlignment="1">
      <alignment vertical="center" wrapText="1"/>
    </xf>
    <xf numFmtId="49" fontId="22" fillId="4" borderId="52" xfId="0" applyNumberFormat="1" applyFont="1" applyFill="1" applyBorder="1" applyAlignment="1">
      <alignment vertical="center" wrapText="1"/>
    </xf>
    <xf numFmtId="49" fontId="22" fillId="4" borderId="50" xfId="0" applyNumberFormat="1" applyFont="1" applyFill="1" applyBorder="1" applyAlignment="1">
      <alignment vertical="center" wrapText="1"/>
    </xf>
    <xf numFmtId="49" fontId="7" fillId="4" borderId="87" xfId="0" applyNumberFormat="1" applyFont="1" applyFill="1" applyBorder="1" applyAlignment="1">
      <alignment vertical="center" wrapText="1"/>
    </xf>
    <xf numFmtId="49" fontId="7" fillId="0" borderId="1" xfId="0" applyNumberFormat="1" applyFont="1" applyFill="1" applyBorder="1" applyAlignment="1">
      <alignment vertical="center" wrapText="1"/>
    </xf>
    <xf numFmtId="49" fontId="7" fillId="0" borderId="1" xfId="0" applyNumberFormat="1" applyFont="1" applyFill="1" applyBorder="1" applyAlignment="1">
      <alignment horizontal="center" wrapText="1"/>
    </xf>
    <xf numFmtId="49" fontId="7" fillId="0" borderId="88" xfId="0" applyNumberFormat="1" applyFont="1" applyFill="1" applyBorder="1" applyAlignment="1">
      <alignment vertical="center" wrapText="1"/>
    </xf>
    <xf numFmtId="0" fontId="7" fillId="4" borderId="30" xfId="0" applyFont="1" applyFill="1" applyBorder="1" applyAlignment="1">
      <alignment vertical="center" wrapText="1"/>
    </xf>
    <xf numFmtId="0" fontId="7" fillId="4" borderId="0" xfId="0" applyFont="1" applyFill="1" applyBorder="1" applyAlignment="1">
      <alignment vertical="center" wrapText="1"/>
    </xf>
    <xf numFmtId="0" fontId="7" fillId="4" borderId="61" xfId="0" applyFont="1" applyFill="1" applyBorder="1" applyAlignment="1">
      <alignment vertical="center" wrapText="1"/>
    </xf>
    <xf numFmtId="0" fontId="7" fillId="0" borderId="1" xfId="0" applyFont="1" applyFill="1" applyBorder="1" applyAlignment="1">
      <alignment horizontal="right" vertical="center" wrapText="1"/>
    </xf>
    <xf numFmtId="0" fontId="7" fillId="0" borderId="1" xfId="0" applyFont="1" applyFill="1" applyBorder="1" applyAlignment="1">
      <alignment vertical="center" wrapText="1"/>
    </xf>
    <xf numFmtId="0" fontId="7" fillId="4" borderId="5" xfId="0" applyFont="1" applyFill="1" applyBorder="1" applyAlignment="1">
      <alignment vertical="center" wrapText="1"/>
    </xf>
    <xf numFmtId="0" fontId="7" fillId="4" borderId="52" xfId="0" applyFont="1" applyFill="1" applyBorder="1" applyAlignment="1">
      <alignment vertical="center" wrapText="1"/>
    </xf>
    <xf numFmtId="0" fontId="7" fillId="4" borderId="50" xfId="0" applyFont="1" applyFill="1" applyBorder="1" applyAlignment="1">
      <alignment vertical="center" wrapText="1"/>
    </xf>
    <xf numFmtId="49" fontId="7" fillId="4" borderId="30" xfId="0" applyNumberFormat="1" applyFont="1" applyFill="1" applyBorder="1" applyAlignment="1">
      <alignment vertical="center" wrapText="1"/>
    </xf>
    <xf numFmtId="49" fontId="7" fillId="0" borderId="1" xfId="0" applyNumberFormat="1" applyFont="1" applyFill="1" applyBorder="1" applyAlignment="1">
      <alignment horizontal="center" vertical="center" wrapText="1"/>
    </xf>
    <xf numFmtId="0" fontId="7" fillId="0" borderId="92" xfId="0" applyFont="1" applyFill="1" applyBorder="1"/>
    <xf numFmtId="0" fontId="7" fillId="0"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7" fillId="0" borderId="0" xfId="0" applyFont="1" applyBorder="1" applyAlignment="1">
      <alignment horizontal="left" vertical="center"/>
    </xf>
    <xf numFmtId="0" fontId="7" fillId="0" borderId="0" xfId="0" applyFont="1" applyBorder="1" applyAlignment="1">
      <alignment horizontal="center"/>
    </xf>
    <xf numFmtId="167" fontId="15" fillId="0" borderId="1" xfId="0" applyNumberFormat="1" applyFont="1" applyBorder="1" applyAlignment="1">
      <alignment horizontal="center" vertical="center" wrapText="1"/>
    </xf>
    <xf numFmtId="9" fontId="15" fillId="0" borderId="1" xfId="0" applyNumberFormat="1" applyFont="1" applyBorder="1" applyAlignment="1">
      <alignment horizontal="center" vertical="center" wrapText="1"/>
    </xf>
    <xf numFmtId="0" fontId="14" fillId="0" borderId="0" xfId="0" applyFont="1" applyAlignment="1">
      <alignment horizontal="right" vertical="center"/>
    </xf>
    <xf numFmtId="0" fontId="14" fillId="0" borderId="0" xfId="0" applyFont="1" applyFill="1" applyBorder="1" applyAlignment="1">
      <alignment horizontal="right" vertical="center"/>
    </xf>
    <xf numFmtId="0" fontId="2" fillId="2" borderId="34" xfId="0" applyFont="1" applyFill="1" applyBorder="1" applyAlignment="1">
      <alignment horizontal="center" vertical="center"/>
    </xf>
    <xf numFmtId="0" fontId="2" fillId="2" borderId="21" xfId="0" applyFont="1" applyFill="1" applyBorder="1" applyAlignment="1">
      <alignment horizontal="center" vertical="center"/>
    </xf>
    <xf numFmtId="0" fontId="7" fillId="2" borderId="5" xfId="2" applyFont="1" applyFill="1" applyBorder="1" applyAlignment="1">
      <alignment horizontal="left" vertical="center" wrapText="1"/>
    </xf>
    <xf numFmtId="0" fontId="7" fillId="2" borderId="8" xfId="2" applyFont="1" applyFill="1" applyBorder="1" applyAlignment="1">
      <alignment horizontal="left" vertical="center" wrapText="1"/>
    </xf>
    <xf numFmtId="0" fontId="7" fillId="2" borderId="5"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7" fillId="2" borderId="1" xfId="2" applyFont="1" applyFill="1" applyBorder="1" applyAlignment="1">
      <alignment horizontal="left" vertical="center" wrapText="1"/>
    </xf>
    <xf numFmtId="0" fontId="2" fillId="2" borderId="33" xfId="0" applyFont="1" applyFill="1" applyBorder="1" applyAlignment="1">
      <alignment horizontal="center" vertical="center"/>
    </xf>
    <xf numFmtId="0" fontId="2" fillId="2" borderId="16" xfId="0" applyFont="1" applyFill="1" applyBorder="1" applyAlignment="1">
      <alignment horizontal="center" vertical="center"/>
    </xf>
    <xf numFmtId="0" fontId="7" fillId="2" borderId="9" xfId="2" applyFont="1" applyFill="1" applyBorder="1" applyAlignment="1">
      <alignment horizontal="left" vertical="center" wrapText="1"/>
    </xf>
    <xf numFmtId="0" fontId="7" fillId="2" borderId="10" xfId="2" applyFont="1" applyFill="1" applyBorder="1" applyAlignment="1">
      <alignment horizontal="left" vertical="center" wrapText="1"/>
    </xf>
    <xf numFmtId="0" fontId="7" fillId="2" borderId="0" xfId="2" applyFont="1" applyFill="1" applyAlignment="1">
      <alignment horizontal="left" vertical="center" wrapText="1"/>
    </xf>
    <xf numFmtId="0" fontId="10" fillId="0" borderId="0" xfId="2" applyNumberFormat="1" applyFont="1" applyAlignment="1">
      <alignment horizontal="left" vertical="center" wrapText="1"/>
    </xf>
    <xf numFmtId="0" fontId="7" fillId="2" borderId="0" xfId="2" applyFont="1" applyFill="1" applyAlignment="1">
      <alignment horizontal="center"/>
    </xf>
    <xf numFmtId="0" fontId="10" fillId="2" borderId="0" xfId="2" applyFont="1" applyFill="1" applyAlignment="1">
      <alignment horizontal="center"/>
    </xf>
    <xf numFmtId="0" fontId="13" fillId="2" borderId="3" xfId="2" applyFont="1" applyFill="1" applyBorder="1" applyAlignment="1">
      <alignment horizontal="justify" wrapText="1"/>
    </xf>
    <xf numFmtId="0" fontId="13" fillId="2" borderId="4" xfId="2" applyFont="1" applyFill="1" applyBorder="1" applyAlignment="1">
      <alignment horizontal="justify" wrapText="1"/>
    </xf>
    <xf numFmtId="0" fontId="2" fillId="2" borderId="2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19" xfId="0" applyFont="1" applyFill="1" applyBorder="1" applyAlignment="1">
      <alignment horizontal="center" vertical="center"/>
    </xf>
    <xf numFmtId="0" fontId="7" fillId="2" borderId="0" xfId="2" applyFont="1" applyFill="1" applyAlignment="1">
      <alignment horizontal="left"/>
    </xf>
    <xf numFmtId="0" fontId="10" fillId="2" borderId="0" xfId="2" applyFont="1" applyFill="1" applyAlignment="1">
      <alignment horizontal="left" wrapText="1"/>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17" xfId="0" applyFont="1" applyFill="1" applyBorder="1" applyAlignment="1">
      <alignment horizontal="center" vertical="center"/>
    </xf>
    <xf numFmtId="0" fontId="13" fillId="2" borderId="1" xfId="2" applyFont="1" applyFill="1" applyBorder="1" applyAlignment="1">
      <alignment horizontal="justify" wrapText="1"/>
    </xf>
    <xf numFmtId="0" fontId="2" fillId="2" borderId="26" xfId="0" applyFont="1" applyFill="1" applyBorder="1" applyAlignment="1">
      <alignment horizontal="center" vertical="center" wrapText="1"/>
    </xf>
    <xf numFmtId="0" fontId="2" fillId="2" borderId="23" xfId="0" applyFont="1" applyFill="1" applyBorder="1" applyAlignment="1">
      <alignment horizontal="center" vertical="center"/>
    </xf>
    <xf numFmtId="49" fontId="7" fillId="2" borderId="0" xfId="2" applyNumberFormat="1" applyFont="1" applyFill="1" applyBorder="1" applyAlignment="1">
      <alignment horizontal="left" vertical="center" wrapText="1"/>
    </xf>
    <xf numFmtId="0" fontId="7" fillId="2" borderId="6" xfId="2" applyFont="1" applyFill="1" applyBorder="1" applyAlignment="1">
      <alignment horizontal="justify" vertical="center" wrapText="1"/>
    </xf>
    <xf numFmtId="0" fontId="13" fillId="2" borderId="2" xfId="2" applyFont="1" applyFill="1" applyBorder="1" applyAlignment="1">
      <alignment horizontal="left" wrapText="1"/>
    </xf>
    <xf numFmtId="0" fontId="7" fillId="2" borderId="6" xfId="2" applyFont="1" applyFill="1" applyBorder="1" applyAlignment="1">
      <alignment horizontal="left" wrapText="1"/>
    </xf>
    <xf numFmtId="0" fontId="13" fillId="2" borderId="2" xfId="2" applyFont="1" applyFill="1" applyBorder="1" applyAlignment="1">
      <alignment horizontal="justify" wrapText="1"/>
    </xf>
    <xf numFmtId="0" fontId="2" fillId="2" borderId="25" xfId="0" applyFont="1" applyFill="1" applyBorder="1" applyAlignment="1">
      <alignment horizontal="center" vertical="center"/>
    </xf>
    <xf numFmtId="0" fontId="2" fillId="2" borderId="15" xfId="0" applyFont="1" applyFill="1" applyBorder="1" applyAlignment="1">
      <alignment horizontal="center" vertical="center"/>
    </xf>
    <xf numFmtId="0" fontId="7" fillId="0" borderId="0" xfId="2" applyFont="1" applyAlignment="1">
      <alignment horizontal="left" vertical="center" wrapText="1"/>
    </xf>
    <xf numFmtId="0" fontId="7" fillId="0" borderId="0" xfId="2" applyFont="1" applyAlignment="1">
      <alignment horizontal="center" wrapText="1"/>
    </xf>
    <xf numFmtId="0" fontId="10" fillId="0" borderId="0" xfId="2" applyFont="1" applyAlignment="1">
      <alignment horizontal="center" wrapText="1"/>
    </xf>
    <xf numFmtId="0" fontId="7" fillId="0" borderId="0" xfId="2" applyFont="1" applyAlignment="1">
      <alignment horizontal="justify" vertical="center" wrapText="1"/>
    </xf>
    <xf numFmtId="0" fontId="2" fillId="2" borderId="11" xfId="0" applyFont="1" applyFill="1" applyBorder="1" applyAlignment="1">
      <alignment horizontal="center"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7" fillId="0" borderId="0" xfId="4" applyFont="1" applyAlignment="1">
      <alignment horizontal="left"/>
    </xf>
    <xf numFmtId="0" fontId="7" fillId="0" borderId="0" xfId="4" applyFont="1" applyAlignment="1">
      <alignment horizontal="left" vertical="center" wrapText="1"/>
    </xf>
    <xf numFmtId="0" fontId="7" fillId="0" borderId="0" xfId="2" applyFont="1" applyAlignment="1">
      <alignment horizontal="justify" vertical="justify" wrapText="1"/>
    </xf>
    <xf numFmtId="0" fontId="2" fillId="2" borderId="21" xfId="0" applyFont="1" applyFill="1" applyBorder="1" applyAlignment="1">
      <alignment horizontal="center"/>
    </xf>
    <xf numFmtId="0" fontId="2" fillId="2" borderId="11" xfId="0" applyFont="1" applyFill="1" applyBorder="1" applyAlignment="1">
      <alignment horizontal="center"/>
    </xf>
    <xf numFmtId="0" fontId="10" fillId="0" borderId="0" xfId="2" applyFont="1" applyAlignment="1">
      <alignment horizontal="center" vertical="center" wrapText="1"/>
    </xf>
    <xf numFmtId="0" fontId="7" fillId="0" borderId="0" xfId="2" applyFont="1" applyAlignment="1">
      <alignment horizontal="justify" vertical="top" wrapText="1"/>
    </xf>
    <xf numFmtId="0" fontId="7" fillId="0" borderId="0" xfId="0" applyFont="1" applyAlignment="1">
      <alignment horizontal="justify" vertical="center"/>
    </xf>
    <xf numFmtId="0" fontId="7" fillId="0" borderId="0" xfId="0" applyFont="1" applyAlignment="1">
      <alignment horizontal="justify" vertical="center" wrapText="1"/>
    </xf>
    <xf numFmtId="0" fontId="7" fillId="0" borderId="20" xfId="0" applyFont="1" applyBorder="1" applyAlignment="1">
      <alignment horizontal="center"/>
    </xf>
    <xf numFmtId="0" fontId="7" fillId="0" borderId="23" xfId="0" applyFont="1" applyBorder="1" applyAlignment="1">
      <alignment horizontal="center"/>
    </xf>
    <xf numFmtId="0" fontId="7" fillId="0" borderId="21" xfId="0" applyFont="1" applyBorder="1" applyAlignment="1">
      <alignment horizontal="center"/>
    </xf>
    <xf numFmtId="0" fontId="7" fillId="0" borderId="14" xfId="0" applyFont="1" applyBorder="1" applyAlignment="1">
      <alignment horizontal="left" vertical="center"/>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38"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10"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center" vertical="center" wrapText="1"/>
    </xf>
    <xf numFmtId="0" fontId="7" fillId="0" borderId="37" xfId="0" applyFont="1" applyBorder="1" applyAlignment="1">
      <alignment horizontal="center"/>
    </xf>
    <xf numFmtId="0" fontId="7" fillId="0" borderId="22" xfId="0" applyFont="1" applyBorder="1" applyAlignment="1">
      <alignment horizontal="left" vertical="center"/>
    </xf>
    <xf numFmtId="0" fontId="7" fillId="0" borderId="36" xfId="0" applyFont="1" applyBorder="1" applyAlignment="1">
      <alignment horizontal="left" vertical="center"/>
    </xf>
    <xf numFmtId="0" fontId="14" fillId="0" borderId="47"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0" xfId="0" applyFont="1" applyAlignment="1">
      <alignment horizontal="right" vertical="center"/>
    </xf>
    <xf numFmtId="0" fontId="15" fillId="0" borderId="43" xfId="0" applyFont="1" applyBorder="1" applyAlignment="1">
      <alignment horizontal="center"/>
    </xf>
    <xf numFmtId="0" fontId="15" fillId="0" borderId="42" xfId="0" applyFont="1" applyBorder="1" applyAlignment="1">
      <alignment horizontal="center"/>
    </xf>
    <xf numFmtId="0" fontId="14" fillId="0" borderId="46"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27" xfId="0" applyFont="1" applyFill="1" applyBorder="1" applyAlignment="1">
      <alignment horizontal="right" vertical="center"/>
    </xf>
    <xf numFmtId="0" fontId="14" fillId="0" borderId="0" xfId="0" applyFont="1" applyFill="1" applyBorder="1" applyAlignment="1">
      <alignment horizontal="right" vertical="center"/>
    </xf>
    <xf numFmtId="0" fontId="14" fillId="0" borderId="30" xfId="0" applyFont="1" applyFill="1" applyBorder="1" applyAlignment="1">
      <alignment horizontal="right" vertical="center"/>
    </xf>
    <xf numFmtId="2" fontId="14" fillId="0" borderId="44" xfId="0" applyNumberFormat="1" applyFont="1" applyBorder="1" applyAlignment="1">
      <alignment horizontal="center" vertical="center"/>
    </xf>
    <xf numFmtId="2" fontId="14" fillId="0" borderId="35" xfId="0" applyNumberFormat="1" applyFont="1" applyBorder="1" applyAlignment="1">
      <alignment horizontal="center" vertical="center"/>
    </xf>
    <xf numFmtId="2" fontId="14" fillId="0" borderId="41" xfId="0" applyNumberFormat="1" applyFont="1" applyBorder="1" applyAlignment="1">
      <alignment horizontal="center" vertical="center"/>
    </xf>
    <xf numFmtId="2" fontId="14" fillId="0" borderId="24" xfId="0" applyNumberFormat="1" applyFont="1" applyBorder="1" applyAlignment="1">
      <alignment horizontal="center" vertical="center"/>
    </xf>
    <xf numFmtId="2" fontId="14" fillId="0" borderId="43" xfId="0" applyNumberFormat="1" applyFont="1" applyBorder="1" applyAlignment="1">
      <alignment horizontal="center" vertical="center"/>
    </xf>
    <xf numFmtId="2" fontId="14" fillId="0" borderId="42" xfId="0" applyNumberFormat="1" applyFont="1" applyBorder="1" applyAlignment="1">
      <alignment horizontal="center" vertical="center"/>
    </xf>
    <xf numFmtId="0" fontId="14" fillId="0" borderId="2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30" xfId="0" applyFont="1" applyFill="1" applyBorder="1" applyAlignment="1">
      <alignment horizontal="left" vertical="center"/>
    </xf>
    <xf numFmtId="0" fontId="14" fillId="0" borderId="24" xfId="0" applyFont="1" applyBorder="1" applyAlignment="1">
      <alignment horizontal="right" vertical="center"/>
    </xf>
    <xf numFmtId="2" fontId="14" fillId="0" borderId="20" xfId="0" applyNumberFormat="1" applyFont="1" applyBorder="1" applyAlignment="1">
      <alignment horizontal="center" vertical="center"/>
    </xf>
    <xf numFmtId="2" fontId="14" fillId="0" borderId="21" xfId="0" applyNumberFormat="1" applyFont="1" applyBorder="1" applyAlignment="1">
      <alignment horizontal="center" vertical="center"/>
    </xf>
    <xf numFmtId="0" fontId="14" fillId="0" borderId="49"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17" xfId="0" applyFont="1" applyBorder="1" applyAlignment="1">
      <alignment horizontal="center" vertical="center" wrapText="1"/>
    </xf>
    <xf numFmtId="0" fontId="12" fillId="3" borderId="1" xfId="0" applyFont="1" applyFill="1" applyBorder="1" applyAlignment="1">
      <alignment horizontal="center" vertical="center" wrapText="1"/>
    </xf>
    <xf numFmtId="0" fontId="15" fillId="0" borderId="0" xfId="0" applyFont="1" applyBorder="1" applyAlignment="1">
      <alignment horizontal="center" vertical="center"/>
    </xf>
    <xf numFmtId="0" fontId="15" fillId="0" borderId="20" xfId="0" applyFont="1" applyBorder="1" applyAlignment="1">
      <alignment horizontal="center"/>
    </xf>
    <xf numFmtId="0" fontId="15" fillId="0" borderId="21" xfId="0" applyFont="1" applyBorder="1" applyAlignment="1">
      <alignment horizontal="center"/>
    </xf>
    <xf numFmtId="0" fontId="15" fillId="0" borderId="0" xfId="0" applyFont="1" applyAlignment="1">
      <alignment horizontal="left" vertical="center"/>
    </xf>
    <xf numFmtId="0" fontId="14" fillId="0" borderId="41" xfId="0" applyFont="1" applyBorder="1" applyAlignment="1">
      <alignment horizontal="center" vertical="center" wrapText="1"/>
    </xf>
    <xf numFmtId="0" fontId="14" fillId="0" borderId="0" xfId="0" applyFont="1" applyBorder="1" applyAlignment="1">
      <alignment horizontal="center" vertical="center" wrapText="1"/>
    </xf>
    <xf numFmtId="0" fontId="16" fillId="0" borderId="0" xfId="0" applyFont="1" applyAlignment="1">
      <alignment horizontal="left" vertical="center"/>
    </xf>
    <xf numFmtId="0" fontId="14" fillId="0" borderId="24" xfId="0" applyFont="1" applyFill="1" applyBorder="1" applyAlignment="1">
      <alignment horizontal="right" vertical="center"/>
    </xf>
    <xf numFmtId="0" fontId="14" fillId="0" borderId="24" xfId="0" applyFont="1" applyFill="1" applyBorder="1" applyAlignment="1">
      <alignment horizontal="left" vertical="center"/>
    </xf>
    <xf numFmtId="0" fontId="7" fillId="0" borderId="0" xfId="2" applyNumberFormat="1" applyFont="1" applyAlignment="1">
      <alignment horizontal="left" vertical="center" wrapText="1"/>
    </xf>
    <xf numFmtId="0" fontId="19" fillId="0" borderId="0" xfId="0" applyFont="1" applyBorder="1" applyAlignment="1">
      <alignment horizontal="center" vertical="center"/>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49" fontId="25" fillId="0" borderId="0" xfId="0" applyNumberFormat="1" applyFont="1" applyFill="1" applyAlignment="1">
      <alignment horizontal="left" vertical="center" wrapText="1"/>
    </xf>
    <xf numFmtId="49" fontId="7" fillId="0" borderId="0" xfId="0" applyNumberFormat="1" applyFont="1" applyFill="1" applyAlignment="1">
      <alignment horizontal="left" vertical="center" wrapText="1"/>
    </xf>
    <xf numFmtId="0" fontId="10" fillId="0" borderId="0" xfId="0" applyFont="1" applyAlignment="1">
      <alignment horizontal="left" wrapText="1"/>
    </xf>
    <xf numFmtId="0" fontId="10" fillId="0" borderId="0" xfId="0" applyFont="1" applyFill="1" applyBorder="1" applyAlignment="1">
      <alignment horizontal="center" vertical="center" wrapText="1"/>
    </xf>
    <xf numFmtId="49" fontId="7" fillId="3" borderId="70" xfId="0" applyNumberFormat="1" applyFont="1" applyFill="1" applyBorder="1" applyAlignment="1">
      <alignment horizontal="center" vertical="center" wrapText="1"/>
    </xf>
    <xf numFmtId="49" fontId="7" fillId="3" borderId="66" xfId="0" applyNumberFormat="1" applyFont="1" applyFill="1" applyBorder="1" applyAlignment="1">
      <alignment horizontal="center" vertical="center" wrapText="1"/>
    </xf>
    <xf numFmtId="49" fontId="7" fillId="3" borderId="80" xfId="0" applyNumberFormat="1" applyFont="1" applyFill="1" applyBorder="1" applyAlignment="1">
      <alignment horizontal="center" vertical="center" wrapText="1"/>
    </xf>
    <xf numFmtId="49" fontId="7" fillId="3" borderId="76" xfId="0" applyNumberFormat="1" applyFont="1" applyFill="1" applyBorder="1" applyAlignment="1">
      <alignment horizontal="center" vertical="center" wrapText="1"/>
    </xf>
    <xf numFmtId="49" fontId="7" fillId="3" borderId="75" xfId="0" applyNumberFormat="1" applyFont="1" applyFill="1" applyBorder="1" applyAlignment="1">
      <alignment horizontal="center" vertical="center" wrapText="1"/>
    </xf>
    <xf numFmtId="49" fontId="7" fillId="3" borderId="74" xfId="0" applyNumberFormat="1" applyFont="1" applyFill="1" applyBorder="1" applyAlignment="1">
      <alignment horizontal="center" vertical="center" wrapText="1"/>
    </xf>
    <xf numFmtId="0" fontId="7" fillId="3" borderId="79" xfId="0" applyFont="1" applyFill="1" applyBorder="1" applyAlignment="1">
      <alignment horizontal="center" vertical="top" wrapText="1"/>
    </xf>
    <xf numFmtId="0" fontId="7" fillId="3" borderId="78" xfId="0" applyFont="1" applyFill="1" applyBorder="1" applyAlignment="1">
      <alignment horizontal="center" vertical="top" wrapText="1"/>
    </xf>
    <xf numFmtId="0" fontId="7" fillId="3" borderId="77" xfId="0" applyFont="1" applyFill="1" applyBorder="1" applyAlignment="1">
      <alignment horizontal="center" vertical="top" wrapText="1"/>
    </xf>
    <xf numFmtId="49" fontId="7" fillId="3" borderId="72" xfId="0" applyNumberFormat="1" applyFont="1" applyFill="1" applyBorder="1" applyAlignment="1">
      <alignment horizontal="center" vertical="center" wrapText="1"/>
    </xf>
    <xf numFmtId="49" fontId="7" fillId="3" borderId="71" xfId="0" applyNumberFormat="1" applyFont="1" applyFill="1" applyBorder="1" applyAlignment="1">
      <alignment horizontal="center" vertical="center" wrapText="1"/>
    </xf>
    <xf numFmtId="49" fontId="22" fillId="0" borderId="31" xfId="0" applyNumberFormat="1" applyFont="1" applyFill="1" applyBorder="1" applyAlignment="1">
      <alignment horizontal="center" vertical="center" wrapText="1"/>
    </xf>
    <xf numFmtId="49" fontId="22" fillId="0" borderId="68" xfId="0" applyNumberFormat="1" applyFont="1" applyFill="1" applyBorder="1" applyAlignment="1">
      <alignment horizontal="center" vertical="center" wrapText="1"/>
    </xf>
    <xf numFmtId="49" fontId="24" fillId="0" borderId="67" xfId="0" applyNumberFormat="1" applyFont="1" applyFill="1" applyBorder="1" applyAlignment="1">
      <alignment horizontal="center" vertical="center" wrapText="1"/>
    </xf>
    <xf numFmtId="49" fontId="24" fillId="0" borderId="66" xfId="0" applyNumberFormat="1" applyFont="1" applyFill="1" applyBorder="1" applyAlignment="1">
      <alignment horizontal="center" vertical="center" wrapText="1"/>
    </xf>
    <xf numFmtId="49" fontId="24" fillId="0" borderId="65" xfId="0" applyNumberFormat="1" applyFont="1" applyFill="1" applyBorder="1" applyAlignment="1">
      <alignment horizontal="center" vertical="center" wrapText="1"/>
    </xf>
    <xf numFmtId="49" fontId="24" fillId="0" borderId="62" xfId="0" applyNumberFormat="1" applyFont="1" applyFill="1" applyBorder="1" applyAlignment="1">
      <alignment horizontal="center" vertical="center" wrapText="1"/>
    </xf>
    <xf numFmtId="49" fontId="24" fillId="0" borderId="0" xfId="0" applyNumberFormat="1" applyFont="1" applyFill="1" applyBorder="1" applyAlignment="1">
      <alignment horizontal="center" vertical="center" wrapText="1"/>
    </xf>
    <xf numFmtId="49" fontId="24" fillId="0" borderId="61" xfId="0" applyNumberFormat="1" applyFont="1" applyFill="1" applyBorder="1" applyAlignment="1">
      <alignment horizontal="center" vertical="center" wrapText="1"/>
    </xf>
    <xf numFmtId="49" fontId="23" fillId="0" borderId="57" xfId="0" applyNumberFormat="1" applyFont="1" applyFill="1" applyBorder="1" applyAlignment="1">
      <alignment horizontal="left" vertical="center" wrapText="1"/>
    </xf>
    <xf numFmtId="49" fontId="23" fillId="0" borderId="56" xfId="0" applyNumberFormat="1" applyFont="1" applyFill="1" applyBorder="1" applyAlignment="1">
      <alignment horizontal="left" vertical="center" wrapText="1"/>
    </xf>
    <xf numFmtId="49" fontId="22" fillId="0" borderId="70" xfId="0" applyNumberFormat="1" applyFont="1" applyFill="1" applyBorder="1" applyAlignment="1">
      <alignment horizontal="center" vertical="center" wrapText="1"/>
    </xf>
    <xf numFmtId="49" fontId="22" fillId="0" borderId="69" xfId="0" applyNumberFormat="1" applyFont="1" applyFill="1" applyBorder="1" applyAlignment="1">
      <alignment horizontal="center" vertical="center" wrapText="1"/>
    </xf>
    <xf numFmtId="49" fontId="22" fillId="0" borderId="64" xfId="0" applyNumberFormat="1" applyFont="1" applyFill="1" applyBorder="1" applyAlignment="1">
      <alignment horizontal="center" vertical="center" wrapText="1"/>
    </xf>
    <xf numFmtId="49" fontId="22" fillId="0" borderId="4" xfId="0" applyNumberFormat="1" applyFont="1" applyFill="1" applyBorder="1" applyAlignment="1">
      <alignment horizontal="center" vertical="center" wrapText="1"/>
    </xf>
    <xf numFmtId="49" fontId="7" fillId="0" borderId="57"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49" fontId="7" fillId="0" borderId="83" xfId="0" applyNumberFormat="1"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49" fontId="7" fillId="0" borderId="57" xfId="0" applyNumberFormat="1" applyFont="1" applyFill="1" applyBorder="1" applyAlignment="1">
      <alignment horizontal="center" vertical="center" wrapText="1"/>
    </xf>
    <xf numFmtId="49" fontId="7" fillId="0" borderId="56" xfId="0" applyNumberFormat="1" applyFont="1" applyFill="1" applyBorder="1" applyAlignment="1">
      <alignment horizontal="center" vertical="center" wrapText="1"/>
    </xf>
    <xf numFmtId="0" fontId="2" fillId="0" borderId="0" xfId="0" applyFont="1" applyAlignment="1">
      <alignment horizontal="right" vertical="center"/>
    </xf>
    <xf numFmtId="0" fontId="2" fillId="2" borderId="20" xfId="0" applyFont="1" applyFill="1" applyBorder="1" applyAlignment="1">
      <alignment horizontal="center"/>
    </xf>
    <xf numFmtId="0" fontId="2" fillId="2" borderId="23" xfId="0" applyFont="1" applyFill="1" applyBorder="1" applyAlignment="1">
      <alignment horizontal="center"/>
    </xf>
    <xf numFmtId="0" fontId="7" fillId="0" borderId="11" xfId="4" applyFont="1" applyBorder="1" applyAlignment="1">
      <alignment horizontal="center" vertical="top" wrapText="1"/>
    </xf>
    <xf numFmtId="0" fontId="7" fillId="0" borderId="44" xfId="4" applyFont="1" applyBorder="1" applyAlignment="1">
      <alignment horizontal="center" wrapText="1"/>
    </xf>
    <xf numFmtId="0" fontId="7" fillId="0" borderId="14" xfId="4" applyFont="1" applyBorder="1" applyAlignment="1">
      <alignment horizontal="center" wrapText="1"/>
    </xf>
    <xf numFmtId="0" fontId="7" fillId="0" borderId="35" xfId="4" applyFont="1" applyBorder="1" applyAlignment="1">
      <alignment horizontal="center" wrapText="1"/>
    </xf>
    <xf numFmtId="0" fontId="7" fillId="0" borderId="41" xfId="4" applyFont="1" applyBorder="1" applyAlignment="1">
      <alignment horizontal="center" wrapText="1"/>
    </xf>
    <xf numFmtId="0" fontId="7" fillId="0" borderId="0" xfId="4" applyFont="1" applyBorder="1" applyAlignment="1">
      <alignment horizontal="center" wrapText="1"/>
    </xf>
    <xf numFmtId="0" fontId="7" fillId="0" borderId="24" xfId="4" applyFont="1" applyBorder="1" applyAlignment="1">
      <alignment horizontal="center" wrapText="1"/>
    </xf>
    <xf numFmtId="0" fontId="7" fillId="0" borderId="43" xfId="4" applyFont="1" applyBorder="1" applyAlignment="1">
      <alignment horizontal="center" wrapText="1"/>
    </xf>
    <xf numFmtId="0" fontId="7" fillId="0" borderId="13" xfId="4" applyFont="1" applyBorder="1" applyAlignment="1">
      <alignment horizontal="center" wrapText="1"/>
    </xf>
    <xf numFmtId="0" fontId="7" fillId="0" borderId="42" xfId="4" applyFont="1" applyBorder="1" applyAlignment="1">
      <alignment horizontal="center" wrapText="1"/>
    </xf>
    <xf numFmtId="0" fontId="2" fillId="0" borderId="0" xfId="0" applyFont="1" applyAlignment="1">
      <alignment horizontal="left" vertical="center"/>
    </xf>
    <xf numFmtId="0" fontId="8" fillId="0" borderId="11" xfId="3" applyFont="1" applyBorder="1" applyAlignment="1">
      <alignment horizontal="center" wrapText="1"/>
    </xf>
    <xf numFmtId="0" fontId="7" fillId="0" borderId="11" xfId="4" applyFont="1" applyBorder="1" applyAlignment="1">
      <alignment horizontal="center" wrapText="1"/>
    </xf>
    <xf numFmtId="49" fontId="24" fillId="0" borderId="89" xfId="0" applyNumberFormat="1" applyFont="1" applyFill="1" applyBorder="1" applyAlignment="1">
      <alignment horizontal="center" vertical="center" wrapText="1"/>
    </xf>
    <xf numFmtId="49" fontId="24" fillId="0" borderId="90" xfId="0" applyNumberFormat="1" applyFont="1" applyFill="1" applyBorder="1" applyAlignment="1">
      <alignment horizontal="center" vertical="center" wrapText="1"/>
    </xf>
    <xf numFmtId="49" fontId="24" fillId="0" borderId="91"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0" fontId="7" fillId="0" borderId="0" xfId="0" applyFont="1" applyBorder="1" applyAlignment="1">
      <alignment horizontal="center" vertical="center"/>
    </xf>
    <xf numFmtId="49" fontId="7" fillId="2" borderId="0" xfId="13" applyNumberFormat="1" applyFont="1" applyFill="1" applyBorder="1" applyAlignment="1">
      <alignment horizontal="center" vertical="center" wrapText="1"/>
    </xf>
    <xf numFmtId="49" fontId="7" fillId="2" borderId="41" xfId="13" applyNumberFormat="1" applyFont="1" applyFill="1" applyBorder="1" applyAlignment="1">
      <alignment horizontal="center" vertical="center" wrapText="1"/>
    </xf>
    <xf numFmtId="0" fontId="7" fillId="0" borderId="24" xfId="0" applyFont="1" applyBorder="1" applyAlignment="1">
      <alignment horizontal="right"/>
    </xf>
    <xf numFmtId="0" fontId="7" fillId="0" borderId="0" xfId="0" applyFont="1" applyAlignment="1">
      <alignment horizontal="right"/>
    </xf>
    <xf numFmtId="49" fontId="7" fillId="2" borderId="11" xfId="13" applyNumberFormat="1" applyFont="1" applyFill="1" applyBorder="1" applyAlignment="1">
      <alignment horizontal="center" vertical="center" wrapText="1"/>
    </xf>
    <xf numFmtId="0" fontId="14" fillId="0" borderId="11" xfId="0" applyFont="1" applyFill="1" applyBorder="1" applyAlignment="1">
      <alignment horizontal="center" vertical="center"/>
    </xf>
    <xf numFmtId="49" fontId="7" fillId="2" borderId="41" xfId="13" applyNumberFormat="1" applyFont="1" applyFill="1" applyBorder="1" applyAlignment="1">
      <alignment horizontal="center" vertical="center" wrapText="1"/>
    </xf>
    <xf numFmtId="0" fontId="7" fillId="0" borderId="11" xfId="0" applyFont="1" applyBorder="1" applyAlignment="1">
      <alignment vertical="center"/>
    </xf>
    <xf numFmtId="0" fontId="14" fillId="0" borderId="11" xfId="0" applyFont="1" applyBorder="1" applyAlignment="1">
      <alignment vertical="center"/>
    </xf>
    <xf numFmtId="0" fontId="14" fillId="0" borderId="0" xfId="0" applyFont="1" applyAlignment="1">
      <alignment horizontal="right" vertical="top"/>
    </xf>
    <xf numFmtId="0" fontId="7" fillId="0" borderId="0" xfId="0" applyFont="1" applyAlignment="1">
      <alignment wrapText="1"/>
    </xf>
    <xf numFmtId="49" fontId="7" fillId="2" borderId="21" xfId="13" applyNumberFormat="1" applyFont="1" applyFill="1" applyBorder="1" applyAlignment="1">
      <alignment horizontal="center" vertical="center" wrapText="1"/>
    </xf>
    <xf numFmtId="0" fontId="7" fillId="0" borderId="11" xfId="0" applyFont="1" applyBorder="1" applyAlignment="1">
      <alignment horizontal="center" vertical="center"/>
    </xf>
    <xf numFmtId="0" fontId="7" fillId="0" borderId="93" xfId="0" applyFont="1" applyBorder="1" applyAlignment="1">
      <alignment horizontal="center" vertical="center"/>
    </xf>
    <xf numFmtId="0" fontId="10" fillId="5" borderId="94" xfId="0" applyFont="1" applyFill="1" applyBorder="1" applyAlignment="1">
      <alignment horizontal="center" vertical="center" wrapText="1"/>
    </xf>
    <xf numFmtId="0" fontId="10" fillId="5" borderId="94" xfId="0" applyFont="1" applyFill="1" applyBorder="1" applyAlignment="1">
      <alignment horizontal="center" vertical="center"/>
    </xf>
    <xf numFmtId="0" fontId="10" fillId="0" borderId="0" xfId="0" applyFont="1" applyAlignment="1">
      <alignment horizontal="center" vertical="center"/>
    </xf>
    <xf numFmtId="0" fontId="7" fillId="0" borderId="0" xfId="2" applyNumberFormat="1" applyFont="1" applyAlignment="1">
      <alignment horizontal="left" vertical="top" wrapText="1"/>
    </xf>
    <xf numFmtId="0" fontId="10" fillId="0" borderId="0" xfId="2" applyNumberFormat="1" applyFont="1" applyAlignment="1">
      <alignment horizontal="left" vertical="top" wrapText="1"/>
    </xf>
  </cellXfs>
  <cellStyles count="27">
    <cellStyle name="Hypertextové prepojenie 2" xfId="1" xr:uid="{00000000-0005-0000-0000-000000000000}"/>
    <cellStyle name="Normálna" xfId="0" builtinId="0"/>
    <cellStyle name="Normálna 2" xfId="2" xr:uid="{00000000-0005-0000-0000-000002000000}"/>
    <cellStyle name="Normálna 2 2" xfId="3" xr:uid="{00000000-0005-0000-0000-000003000000}"/>
    <cellStyle name="Normálna 2 3" xfId="4" xr:uid="{00000000-0005-0000-0000-000004000000}"/>
    <cellStyle name="Normálna 2 3 2" xfId="5" xr:uid="{00000000-0005-0000-0000-000005000000}"/>
    <cellStyle name="Normálna 2 3 3" xfId="6" xr:uid="{00000000-0005-0000-0000-000006000000}"/>
    <cellStyle name="Normálna 2 4" xfId="7" xr:uid="{00000000-0005-0000-0000-000007000000}"/>
    <cellStyle name="Normálna 2 5" xfId="8" xr:uid="{00000000-0005-0000-0000-000008000000}"/>
    <cellStyle name="Normálna 3" xfId="9" xr:uid="{00000000-0005-0000-0000-000009000000}"/>
    <cellStyle name="Normálna 3 2" xfId="10" xr:uid="{00000000-0005-0000-0000-00000A000000}"/>
    <cellStyle name="Normálna 4" xfId="11" xr:uid="{00000000-0005-0000-0000-00000B000000}"/>
    <cellStyle name="Normálna 4 2" xfId="12" xr:uid="{00000000-0005-0000-0000-00000C000000}"/>
    <cellStyle name="Normálna 4 2 2" xfId="13" xr:uid="{00000000-0005-0000-0000-00000D000000}"/>
    <cellStyle name="Normálna 5" xfId="14" xr:uid="{00000000-0005-0000-0000-00000E000000}"/>
    <cellStyle name="Normálna 6" xfId="15" xr:uid="{00000000-0005-0000-0000-00000F000000}"/>
    <cellStyle name="Normálna 6 2" xfId="16" xr:uid="{00000000-0005-0000-0000-000010000000}"/>
    <cellStyle name="Normálna 7" xfId="17" xr:uid="{00000000-0005-0000-0000-000011000000}"/>
    <cellStyle name="Normálna 8" xfId="18" xr:uid="{00000000-0005-0000-0000-000012000000}"/>
    <cellStyle name="Normálna 9" xfId="19" xr:uid="{00000000-0005-0000-0000-000013000000}"/>
    <cellStyle name="Normálna 9 2" xfId="25" xr:uid="{00000000-0005-0000-0000-000047000000}"/>
    <cellStyle name="Normálne 2" xfId="20" xr:uid="{00000000-0005-0000-0000-000014000000}"/>
    <cellStyle name="normálne 2 2" xfId="21" xr:uid="{00000000-0005-0000-0000-000015000000}"/>
    <cellStyle name="normálne 2 2 2" xfId="22" xr:uid="{00000000-0005-0000-0000-000016000000}"/>
    <cellStyle name="Normálne 2 3" xfId="23" xr:uid="{00000000-0005-0000-0000-000017000000}"/>
    <cellStyle name="Normálne 4" xfId="24" xr:uid="{00000000-0005-0000-0000-000018000000}"/>
    <cellStyle name="Percentá" xfId="26" builtinId="5"/>
  </cellStyles>
  <dxfs count="12">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3"/>
  <sheetViews>
    <sheetView zoomScaleNormal="100" workbookViewId="0">
      <selection activeCell="C19" sqref="C19:D19"/>
    </sheetView>
  </sheetViews>
  <sheetFormatPr defaultRowHeight="15" x14ac:dyDescent="0.25"/>
  <cols>
    <col min="1" max="1" width="5.140625" style="4" bestFit="1" customWidth="1"/>
    <col min="2" max="2" width="22.42578125" style="4" customWidth="1"/>
    <col min="3" max="4" width="29.7109375" style="4" customWidth="1"/>
  </cols>
  <sheetData>
    <row r="1" spans="1:4" x14ac:dyDescent="0.25">
      <c r="A1" s="265" t="s">
        <v>0</v>
      </c>
      <c r="B1" s="265"/>
      <c r="C1" s="18"/>
      <c r="D1" s="18"/>
    </row>
    <row r="2" spans="1:4" ht="15" customHeight="1" x14ac:dyDescent="0.25">
      <c r="A2" s="266" t="s">
        <v>135</v>
      </c>
      <c r="B2" s="266"/>
      <c r="C2" s="266"/>
      <c r="D2" s="266"/>
    </row>
    <row r="3" spans="1:4" x14ac:dyDescent="0.25">
      <c r="A3" s="267"/>
      <c r="B3" s="267"/>
      <c r="C3" s="267"/>
      <c r="D3" s="19"/>
    </row>
    <row r="4" spans="1:4" x14ac:dyDescent="0.25">
      <c r="A4" s="268" t="s">
        <v>1</v>
      </c>
      <c r="B4" s="268"/>
      <c r="C4" s="268"/>
      <c r="D4" s="268"/>
    </row>
    <row r="5" spans="1:4" x14ac:dyDescent="0.25">
      <c r="A5" s="19"/>
      <c r="B5" s="19"/>
      <c r="C5" s="19"/>
      <c r="D5" s="19"/>
    </row>
    <row r="6" spans="1:4" x14ac:dyDescent="0.25">
      <c r="A6" s="260" t="s">
        <v>52</v>
      </c>
      <c r="B6" s="260"/>
      <c r="C6" s="261"/>
      <c r="D6" s="262"/>
    </row>
    <row r="7" spans="1:4" x14ac:dyDescent="0.25">
      <c r="A7" s="260" t="s">
        <v>53</v>
      </c>
      <c r="B7" s="260"/>
      <c r="C7" s="261"/>
      <c r="D7" s="262"/>
    </row>
    <row r="8" spans="1:4" x14ac:dyDescent="0.25">
      <c r="A8" s="260" t="s">
        <v>2</v>
      </c>
      <c r="B8" s="260"/>
      <c r="C8" s="261"/>
      <c r="D8" s="262"/>
    </row>
    <row r="9" spans="1:4" x14ac:dyDescent="0.25">
      <c r="A9" s="260" t="s">
        <v>3</v>
      </c>
      <c r="B9" s="260"/>
      <c r="C9" s="261"/>
      <c r="D9" s="262"/>
    </row>
    <row r="10" spans="1:4" s="43" customFormat="1" x14ac:dyDescent="0.25">
      <c r="A10" s="256" t="s">
        <v>4</v>
      </c>
      <c r="B10" s="257"/>
      <c r="C10" s="45"/>
      <c r="D10" s="46"/>
    </row>
    <row r="11" spans="1:4" s="43" customFormat="1" x14ac:dyDescent="0.25">
      <c r="A11" s="256" t="s">
        <v>54</v>
      </c>
      <c r="B11" s="257"/>
      <c r="C11" s="254"/>
      <c r="D11" s="255"/>
    </row>
    <row r="12" spans="1:4" x14ac:dyDescent="0.25">
      <c r="A12" s="260" t="s">
        <v>55</v>
      </c>
      <c r="B12" s="260"/>
      <c r="C12" s="261"/>
      <c r="D12" s="262"/>
    </row>
    <row r="13" spans="1:4" ht="15" customHeight="1" x14ac:dyDescent="0.25">
      <c r="A13" s="263" t="s">
        <v>17</v>
      </c>
      <c r="B13" s="264"/>
      <c r="C13" s="271"/>
      <c r="D13" s="272"/>
    </row>
    <row r="14" spans="1:4" ht="45" customHeight="1" x14ac:dyDescent="0.25">
      <c r="A14" s="269" t="s">
        <v>56</v>
      </c>
      <c r="B14" s="270"/>
      <c r="C14" s="273"/>
      <c r="D14" s="274"/>
    </row>
    <row r="15" spans="1:4" ht="30" customHeight="1" x14ac:dyDescent="0.25">
      <c r="A15" s="284" t="s">
        <v>18</v>
      </c>
      <c r="B15" s="284"/>
      <c r="C15" s="271"/>
      <c r="D15" s="272"/>
    </row>
    <row r="16" spans="1:4" ht="22.5" customHeight="1" x14ac:dyDescent="0.25">
      <c r="A16" s="285" t="s">
        <v>57</v>
      </c>
      <c r="B16" s="285"/>
      <c r="C16" s="273"/>
      <c r="D16" s="274"/>
    </row>
    <row r="17" spans="1:8" ht="27.75" customHeight="1" x14ac:dyDescent="0.25">
      <c r="A17" s="286" t="s">
        <v>19</v>
      </c>
      <c r="B17" s="286"/>
      <c r="C17" s="271"/>
      <c r="D17" s="272"/>
    </row>
    <row r="18" spans="1:8" ht="22.5" customHeight="1" x14ac:dyDescent="0.25">
      <c r="A18" s="287" t="s">
        <v>20</v>
      </c>
      <c r="B18" s="287"/>
      <c r="C18" s="273"/>
      <c r="D18" s="274"/>
    </row>
    <row r="19" spans="1:8" ht="150" customHeight="1" x14ac:dyDescent="0.25">
      <c r="A19" s="280" t="s">
        <v>58</v>
      </c>
      <c r="B19" s="280"/>
      <c r="C19" s="281" t="s">
        <v>449</v>
      </c>
      <c r="D19" s="262"/>
      <c r="H19" s="42"/>
    </row>
    <row r="20" spans="1:8" x14ac:dyDescent="0.25">
      <c r="A20" s="18"/>
      <c r="B20" s="18"/>
      <c r="C20" s="40"/>
      <c r="D20" s="41"/>
    </row>
    <row r="21" spans="1:8" x14ac:dyDescent="0.25">
      <c r="A21" s="276" t="s">
        <v>5</v>
      </c>
      <c r="B21" s="276"/>
      <c r="C21" s="276"/>
      <c r="D21" s="20"/>
    </row>
    <row r="22" spans="1:8" x14ac:dyDescent="0.25">
      <c r="A22" s="260" t="s">
        <v>6</v>
      </c>
      <c r="B22" s="260"/>
      <c r="C22" s="277"/>
      <c r="D22" s="262"/>
    </row>
    <row r="23" spans="1:8" x14ac:dyDescent="0.25">
      <c r="A23" s="260" t="s">
        <v>7</v>
      </c>
      <c r="B23" s="260"/>
      <c r="C23" s="278"/>
      <c r="D23" s="279"/>
    </row>
    <row r="24" spans="1:8" x14ac:dyDescent="0.25">
      <c r="A24" s="260" t="s">
        <v>8</v>
      </c>
      <c r="B24" s="260"/>
      <c r="C24" s="277"/>
      <c r="D24" s="262"/>
    </row>
    <row r="25" spans="1:8" x14ac:dyDescent="0.25">
      <c r="A25" s="18"/>
      <c r="B25" s="18"/>
      <c r="C25" s="21"/>
      <c r="D25" s="21"/>
    </row>
    <row r="26" spans="1:8" x14ac:dyDescent="0.25">
      <c r="A26" s="19"/>
      <c r="B26" s="275"/>
      <c r="C26" s="275"/>
      <c r="D26" s="19"/>
    </row>
    <row r="27" spans="1:8" x14ac:dyDescent="0.25">
      <c r="A27" s="276" t="s">
        <v>61</v>
      </c>
      <c r="B27" s="276"/>
      <c r="C27" s="276"/>
      <c r="D27" s="20"/>
    </row>
    <row r="28" spans="1:8" x14ac:dyDescent="0.25">
      <c r="A28" s="260" t="s">
        <v>6</v>
      </c>
      <c r="B28" s="260"/>
      <c r="C28" s="288"/>
      <c r="D28" s="289"/>
    </row>
    <row r="29" spans="1:8" s="43" customFormat="1" x14ac:dyDescent="0.25">
      <c r="A29" s="256" t="s">
        <v>59</v>
      </c>
      <c r="B29" s="257"/>
      <c r="C29" s="254"/>
      <c r="D29" s="255"/>
    </row>
    <row r="30" spans="1:8" s="43" customFormat="1" x14ac:dyDescent="0.25">
      <c r="A30" s="256" t="s">
        <v>60</v>
      </c>
      <c r="B30" s="257"/>
      <c r="C30" s="47"/>
      <c r="D30" s="48"/>
    </row>
    <row r="31" spans="1:8" s="43" customFormat="1" x14ac:dyDescent="0.25">
      <c r="A31" s="258" t="s">
        <v>2</v>
      </c>
      <c r="B31" s="259"/>
      <c r="C31" s="47"/>
      <c r="D31" s="48"/>
    </row>
    <row r="32" spans="1:8" x14ac:dyDescent="0.25">
      <c r="A32" s="260" t="s">
        <v>9</v>
      </c>
      <c r="B32" s="260"/>
      <c r="C32" s="288"/>
      <c r="D32" s="289"/>
    </row>
    <row r="33" spans="1:4" x14ac:dyDescent="0.25">
      <c r="A33" s="260" t="s">
        <v>8</v>
      </c>
      <c r="B33" s="260"/>
      <c r="C33" s="282"/>
      <c r="D33" s="255"/>
    </row>
    <row r="34" spans="1:4" s="43" customFormat="1" x14ac:dyDescent="0.25">
      <c r="A34" s="49"/>
      <c r="B34" s="49"/>
      <c r="C34" s="50"/>
      <c r="D34" s="50"/>
    </row>
    <row r="35" spans="1:4" x14ac:dyDescent="0.25">
      <c r="A35" s="22"/>
      <c r="B35" s="22"/>
      <c r="C35" s="22"/>
      <c r="D35" s="22"/>
    </row>
    <row r="36" spans="1:4" x14ac:dyDescent="0.25">
      <c r="A36" s="22"/>
      <c r="B36" s="22"/>
      <c r="C36" s="22"/>
      <c r="D36" s="22"/>
    </row>
    <row r="37" spans="1:4" x14ac:dyDescent="0.25">
      <c r="A37" s="23" t="s">
        <v>10</v>
      </c>
      <c r="B37" s="24"/>
      <c r="C37" s="25"/>
      <c r="D37" s="23"/>
    </row>
    <row r="38" spans="1:4" x14ac:dyDescent="0.25">
      <c r="A38" s="23" t="s">
        <v>11</v>
      </c>
      <c r="B38" s="24"/>
      <c r="C38" s="25"/>
      <c r="D38" s="23"/>
    </row>
    <row r="39" spans="1:4" x14ac:dyDescent="0.25">
      <c r="A39" s="19"/>
      <c r="B39" s="19"/>
      <c r="C39" s="19"/>
      <c r="D39" s="19"/>
    </row>
    <row r="40" spans="1:4" x14ac:dyDescent="0.25">
      <c r="A40" s="19"/>
      <c r="B40" s="19"/>
      <c r="C40" s="19"/>
      <c r="D40" s="26"/>
    </row>
    <row r="41" spans="1:4" x14ac:dyDescent="0.25">
      <c r="A41" s="19"/>
      <c r="B41" s="19"/>
      <c r="C41" s="27" t="s">
        <v>12</v>
      </c>
      <c r="D41" s="24"/>
    </row>
    <row r="42" spans="1:4" x14ac:dyDescent="0.25">
      <c r="A42" s="19"/>
      <c r="B42" s="19"/>
      <c r="C42" s="19"/>
      <c r="D42" s="28" t="s">
        <v>13</v>
      </c>
    </row>
    <row r="43" spans="1:4" s="43" customFormat="1" x14ac:dyDescent="0.25">
      <c r="A43" s="19"/>
      <c r="B43" s="19"/>
      <c r="C43" s="19"/>
      <c r="D43" s="109"/>
    </row>
    <row r="44" spans="1:4" x14ac:dyDescent="0.25">
      <c r="A44" s="275" t="s">
        <v>14</v>
      </c>
      <c r="B44" s="275"/>
      <c r="C44" s="19"/>
      <c r="D44" s="19"/>
    </row>
    <row r="45" spans="1:4" s="43" customFormat="1" x14ac:dyDescent="0.25">
      <c r="A45" s="110" t="s">
        <v>136</v>
      </c>
      <c r="B45" s="110"/>
      <c r="C45" s="19"/>
      <c r="D45" s="19"/>
    </row>
    <row r="46" spans="1:4" x14ac:dyDescent="0.25">
      <c r="A46" s="24"/>
      <c r="B46" s="283" t="s">
        <v>15</v>
      </c>
      <c r="C46" s="283"/>
      <c r="D46" s="28"/>
    </row>
    <row r="47" spans="1:4" x14ac:dyDescent="0.25">
      <c r="A47" s="19"/>
      <c r="B47" s="19"/>
      <c r="C47" s="19"/>
      <c r="D47" s="19"/>
    </row>
    <row r="48" spans="1:4" x14ac:dyDescent="0.25">
      <c r="A48" s="2"/>
      <c r="B48" s="2"/>
      <c r="C48" s="2"/>
      <c r="D48" s="2"/>
    </row>
    <row r="49" spans="1:4" x14ac:dyDescent="0.25">
      <c r="A49" s="2"/>
      <c r="B49" s="2"/>
      <c r="C49" s="2"/>
      <c r="D49" s="2"/>
    </row>
    <row r="50" spans="1:4" x14ac:dyDescent="0.25">
      <c r="A50" s="2"/>
      <c r="B50" s="2"/>
      <c r="C50" s="2"/>
      <c r="D50" s="2"/>
    </row>
    <row r="51" spans="1:4" x14ac:dyDescent="0.25">
      <c r="A51" s="2"/>
      <c r="B51" s="2"/>
      <c r="C51" s="2"/>
      <c r="D51" s="2"/>
    </row>
    <row r="52" spans="1:4" x14ac:dyDescent="0.25">
      <c r="A52" s="2"/>
      <c r="B52" s="2"/>
      <c r="C52" s="2"/>
      <c r="D52" s="2"/>
    </row>
    <row r="53" spans="1:4" x14ac:dyDescent="0.25">
      <c r="A53" s="2"/>
      <c r="B53" s="2"/>
      <c r="C53" s="2"/>
      <c r="D53" s="2"/>
    </row>
    <row r="54" spans="1:4" x14ac:dyDescent="0.25">
      <c r="A54" s="2"/>
      <c r="B54" s="2"/>
      <c r="C54" s="2"/>
      <c r="D54" s="2"/>
    </row>
    <row r="55" spans="1:4" x14ac:dyDescent="0.25">
      <c r="A55" s="2"/>
      <c r="B55" s="2"/>
      <c r="C55" s="2"/>
      <c r="D55" s="2"/>
    </row>
    <row r="56" spans="1:4" x14ac:dyDescent="0.25">
      <c r="A56" s="2"/>
      <c r="B56" s="2"/>
      <c r="C56" s="2"/>
      <c r="D56" s="2"/>
    </row>
    <row r="57" spans="1:4" x14ac:dyDescent="0.25">
      <c r="A57" s="2"/>
      <c r="B57" s="2"/>
      <c r="C57" s="2"/>
      <c r="D57" s="2"/>
    </row>
    <row r="58" spans="1:4" x14ac:dyDescent="0.25">
      <c r="A58" s="2"/>
      <c r="B58" s="2"/>
      <c r="C58" s="2"/>
      <c r="D58" s="2"/>
    </row>
    <row r="59" spans="1:4" x14ac:dyDescent="0.25">
      <c r="A59" s="2"/>
      <c r="B59" s="2"/>
      <c r="C59" s="2"/>
      <c r="D59" s="2"/>
    </row>
    <row r="60" spans="1:4" x14ac:dyDescent="0.25">
      <c r="A60" s="2"/>
      <c r="B60" s="2"/>
      <c r="C60" s="2"/>
      <c r="D60" s="2"/>
    </row>
    <row r="61" spans="1:4" x14ac:dyDescent="0.25">
      <c r="A61" s="2"/>
      <c r="B61" s="2"/>
      <c r="C61" s="2"/>
      <c r="D61" s="2"/>
    </row>
    <row r="62" spans="1:4" x14ac:dyDescent="0.25">
      <c r="A62" s="2"/>
      <c r="B62" s="2"/>
      <c r="C62" s="2"/>
      <c r="D62" s="2"/>
    </row>
    <row r="63" spans="1:4" x14ac:dyDescent="0.25">
      <c r="A63" s="2"/>
      <c r="B63" s="2"/>
      <c r="C63" s="2"/>
      <c r="D63" s="2"/>
    </row>
    <row r="64" spans="1:4" x14ac:dyDescent="0.25">
      <c r="A64" s="2"/>
      <c r="B64" s="2"/>
      <c r="C64" s="2"/>
      <c r="D64" s="2"/>
    </row>
    <row r="65" spans="1:4" x14ac:dyDescent="0.25">
      <c r="A65" s="2"/>
      <c r="B65" s="2"/>
      <c r="C65" s="2"/>
      <c r="D65" s="2"/>
    </row>
    <row r="66" spans="1:4" x14ac:dyDescent="0.25">
      <c r="A66" s="2"/>
      <c r="B66" s="2"/>
      <c r="C66" s="2"/>
      <c r="D66" s="2"/>
    </row>
    <row r="67" spans="1:4" x14ac:dyDescent="0.25">
      <c r="A67" s="2"/>
      <c r="B67" s="2"/>
      <c r="C67" s="2"/>
      <c r="D67" s="2"/>
    </row>
    <row r="68" spans="1:4" x14ac:dyDescent="0.25">
      <c r="A68" s="2"/>
      <c r="B68" s="2"/>
      <c r="C68" s="2"/>
      <c r="D68" s="2"/>
    </row>
    <row r="69" spans="1:4" x14ac:dyDescent="0.25">
      <c r="A69" s="2"/>
      <c r="B69" s="2"/>
      <c r="C69" s="2"/>
      <c r="D69" s="2"/>
    </row>
    <row r="70" spans="1:4" x14ac:dyDescent="0.25">
      <c r="A70" s="2"/>
      <c r="B70" s="2"/>
      <c r="C70" s="2"/>
      <c r="D70" s="2"/>
    </row>
    <row r="71" spans="1:4" x14ac:dyDescent="0.25">
      <c r="A71" s="2"/>
      <c r="B71" s="2"/>
      <c r="C71" s="2"/>
      <c r="D71" s="2"/>
    </row>
    <row r="72" spans="1:4" x14ac:dyDescent="0.25">
      <c r="A72" s="2"/>
      <c r="B72" s="2"/>
      <c r="C72" s="2"/>
      <c r="D72" s="2"/>
    </row>
    <row r="73" spans="1:4" x14ac:dyDescent="0.25">
      <c r="A73" s="2"/>
      <c r="B73" s="2"/>
      <c r="C73" s="2"/>
      <c r="D73" s="2"/>
    </row>
    <row r="74" spans="1:4" x14ac:dyDescent="0.25">
      <c r="A74" s="2"/>
      <c r="B74" s="2"/>
      <c r="C74" s="2"/>
      <c r="D74" s="2"/>
    </row>
    <row r="75" spans="1:4" x14ac:dyDescent="0.25">
      <c r="A75" s="2"/>
      <c r="B75" s="2"/>
      <c r="C75" s="2"/>
      <c r="D75" s="2"/>
    </row>
    <row r="76" spans="1:4" x14ac:dyDescent="0.25">
      <c r="A76" s="2"/>
      <c r="B76" s="2"/>
      <c r="C76" s="2"/>
      <c r="D76" s="2"/>
    </row>
    <row r="77" spans="1:4" x14ac:dyDescent="0.25">
      <c r="A77" s="2"/>
      <c r="B77" s="2"/>
      <c r="C77" s="2"/>
      <c r="D77" s="2"/>
    </row>
    <row r="78" spans="1:4" x14ac:dyDescent="0.25">
      <c r="A78" s="2"/>
      <c r="B78" s="2"/>
      <c r="C78" s="2"/>
      <c r="D78" s="2"/>
    </row>
    <row r="79" spans="1:4" x14ac:dyDescent="0.25">
      <c r="A79" s="2"/>
      <c r="B79" s="2"/>
      <c r="C79" s="2"/>
      <c r="D79" s="2"/>
    </row>
    <row r="80" spans="1:4" x14ac:dyDescent="0.25">
      <c r="A80" s="2"/>
      <c r="B80" s="2"/>
      <c r="C80" s="2"/>
      <c r="D80" s="2"/>
    </row>
    <row r="81" spans="1:4" x14ac:dyDescent="0.25">
      <c r="A81" s="2"/>
      <c r="B81" s="2"/>
      <c r="C81" s="2"/>
      <c r="D81" s="2"/>
    </row>
    <row r="82" spans="1:4" x14ac:dyDescent="0.25">
      <c r="A82" s="2"/>
      <c r="B82" s="2"/>
      <c r="C82" s="2"/>
      <c r="D82" s="2"/>
    </row>
    <row r="83" spans="1:4" x14ac:dyDescent="0.25">
      <c r="A83" s="2"/>
      <c r="B83" s="2"/>
      <c r="C83" s="2"/>
      <c r="D83" s="2"/>
    </row>
    <row r="84" spans="1:4" x14ac:dyDescent="0.25">
      <c r="A84" s="2"/>
      <c r="B84" s="2"/>
      <c r="C84" s="2"/>
      <c r="D84" s="2"/>
    </row>
    <row r="85" spans="1:4" x14ac:dyDescent="0.25">
      <c r="A85" s="2"/>
      <c r="B85" s="2"/>
      <c r="C85" s="2"/>
      <c r="D85" s="2"/>
    </row>
    <row r="86" spans="1:4" x14ac:dyDescent="0.25">
      <c r="A86" s="2"/>
      <c r="B86" s="2"/>
      <c r="C86" s="2"/>
      <c r="D86" s="2"/>
    </row>
    <row r="87" spans="1:4" x14ac:dyDescent="0.25">
      <c r="A87" s="2"/>
      <c r="B87" s="2"/>
      <c r="C87" s="2"/>
      <c r="D87" s="2"/>
    </row>
    <row r="88" spans="1:4" x14ac:dyDescent="0.25">
      <c r="A88" s="2"/>
      <c r="B88" s="2"/>
      <c r="C88" s="2"/>
      <c r="D88" s="2"/>
    </row>
    <row r="89" spans="1:4" x14ac:dyDescent="0.25">
      <c r="A89" s="2"/>
      <c r="B89" s="2"/>
      <c r="C89" s="2"/>
      <c r="D89" s="2"/>
    </row>
    <row r="90" spans="1:4" x14ac:dyDescent="0.25">
      <c r="A90" s="2"/>
      <c r="B90" s="2"/>
      <c r="C90" s="2"/>
      <c r="D90" s="2"/>
    </row>
    <row r="91" spans="1:4" x14ac:dyDescent="0.25">
      <c r="A91" s="2"/>
      <c r="B91" s="2"/>
      <c r="C91" s="2"/>
      <c r="D91" s="2"/>
    </row>
    <row r="92" spans="1:4" x14ac:dyDescent="0.25">
      <c r="A92" s="2"/>
      <c r="B92" s="2"/>
      <c r="C92" s="2"/>
      <c r="D92" s="2"/>
    </row>
    <row r="93" spans="1:4" x14ac:dyDescent="0.25">
      <c r="A93" s="2"/>
      <c r="B93" s="2"/>
      <c r="C93" s="2"/>
      <c r="D93" s="2"/>
    </row>
    <row r="94" spans="1:4" x14ac:dyDescent="0.25">
      <c r="A94" s="2"/>
      <c r="B94" s="2"/>
      <c r="C94" s="2"/>
      <c r="D94" s="2"/>
    </row>
    <row r="95" spans="1:4" x14ac:dyDescent="0.25">
      <c r="A95" s="2"/>
      <c r="B95" s="2"/>
      <c r="C95" s="2"/>
      <c r="D95" s="2"/>
    </row>
    <row r="96" spans="1:4" x14ac:dyDescent="0.25">
      <c r="A96" s="2"/>
      <c r="B96" s="2"/>
      <c r="C96" s="2"/>
      <c r="D96" s="2"/>
    </row>
    <row r="97" spans="1:4" x14ac:dyDescent="0.25">
      <c r="A97" s="2"/>
      <c r="B97" s="2"/>
      <c r="C97" s="2"/>
      <c r="D97" s="2"/>
    </row>
    <row r="98" spans="1:4" x14ac:dyDescent="0.25">
      <c r="A98" s="2"/>
      <c r="B98" s="2"/>
      <c r="C98" s="2"/>
      <c r="D98" s="2"/>
    </row>
    <row r="99" spans="1:4" x14ac:dyDescent="0.25">
      <c r="A99" s="2"/>
      <c r="B99" s="2"/>
      <c r="C99" s="2"/>
      <c r="D99" s="2"/>
    </row>
    <row r="100" spans="1:4" x14ac:dyDescent="0.25">
      <c r="A100" s="2"/>
      <c r="B100" s="2"/>
      <c r="C100" s="2"/>
      <c r="D100" s="2"/>
    </row>
    <row r="101" spans="1:4" x14ac:dyDescent="0.25">
      <c r="A101" s="2"/>
      <c r="B101" s="2"/>
      <c r="C101" s="2"/>
      <c r="D101" s="2"/>
    </row>
    <row r="102" spans="1:4" x14ac:dyDescent="0.25">
      <c r="A102" s="2"/>
      <c r="B102" s="2"/>
      <c r="C102" s="2"/>
      <c r="D102" s="2"/>
    </row>
    <row r="103" spans="1:4" x14ac:dyDescent="0.25">
      <c r="A103" s="2"/>
      <c r="B103" s="2"/>
      <c r="C103" s="2"/>
      <c r="D103" s="2"/>
    </row>
    <row r="104" spans="1:4" x14ac:dyDescent="0.25">
      <c r="A104" s="2"/>
      <c r="B104" s="2"/>
      <c r="C104" s="2"/>
      <c r="D104" s="2"/>
    </row>
    <row r="105" spans="1:4" x14ac:dyDescent="0.25">
      <c r="A105" s="2"/>
      <c r="B105" s="2"/>
      <c r="C105" s="2"/>
      <c r="D105" s="2"/>
    </row>
    <row r="113" spans="4:4" x14ac:dyDescent="0.25">
      <c r="D113" s="4" t="e">
        <v>#REF!</v>
      </c>
    </row>
  </sheetData>
  <mergeCells count="49">
    <mergeCell ref="A33:B33"/>
    <mergeCell ref="C33:D33"/>
    <mergeCell ref="A44:B44"/>
    <mergeCell ref="B46:C46"/>
    <mergeCell ref="A15:B15"/>
    <mergeCell ref="A16:B16"/>
    <mergeCell ref="C15:D16"/>
    <mergeCell ref="A17:B17"/>
    <mergeCell ref="A18:B18"/>
    <mergeCell ref="C17:D18"/>
    <mergeCell ref="A28:B28"/>
    <mergeCell ref="C28:D28"/>
    <mergeCell ref="A24:B24"/>
    <mergeCell ref="C24:D24"/>
    <mergeCell ref="A32:B32"/>
    <mergeCell ref="C32:D32"/>
    <mergeCell ref="A14:B14"/>
    <mergeCell ref="C13:D14"/>
    <mergeCell ref="B26:C26"/>
    <mergeCell ref="A27:C27"/>
    <mergeCell ref="A21:C21"/>
    <mergeCell ref="A22:B22"/>
    <mergeCell ref="C22:D22"/>
    <mergeCell ref="A23:B23"/>
    <mergeCell ref="C23:D23"/>
    <mergeCell ref="A19:B19"/>
    <mergeCell ref="C19:D19"/>
    <mergeCell ref="A1:B1"/>
    <mergeCell ref="A2:D2"/>
    <mergeCell ref="A3:C3"/>
    <mergeCell ref="A4:D4"/>
    <mergeCell ref="A6:B6"/>
    <mergeCell ref="C6:D6"/>
    <mergeCell ref="C29:D29"/>
    <mergeCell ref="A29:B29"/>
    <mergeCell ref="A30:B30"/>
    <mergeCell ref="A31:B31"/>
    <mergeCell ref="A7:B7"/>
    <mergeCell ref="C7:D7"/>
    <mergeCell ref="A8:B8"/>
    <mergeCell ref="C8:D8"/>
    <mergeCell ref="A9:B9"/>
    <mergeCell ref="C9:D9"/>
    <mergeCell ref="A12:B12"/>
    <mergeCell ref="C12:D12"/>
    <mergeCell ref="C11:D11"/>
    <mergeCell ref="A11:B11"/>
    <mergeCell ref="A10:B10"/>
    <mergeCell ref="A13:B13"/>
  </mergeCells>
  <conditionalFormatting sqref="B46">
    <cfRule type="containsBlanks" dxfId="11" priority="1">
      <formula>LEN(TRIM(B46))=0</formula>
    </cfRule>
  </conditionalFormatting>
  <pageMargins left="0.7" right="0.7" top="0.75" bottom="0.75" header="0.3" footer="0.3"/>
  <pageSetup paperSize="9" scale="85" orientation="portrait" r:id="rId1"/>
  <headerFooter>
    <oddHeader>&amp;R&amp;"Arial Narrow,Tučné"&amp;10Príloha č. 1 
&amp;"Arial Narrow,Normálne"Identifikačné údaje uchádzača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28FAE-A7FB-45E3-A647-46EBE1AA5933}">
  <dimension ref="A1:D39"/>
  <sheetViews>
    <sheetView zoomScaleNormal="100" workbookViewId="0">
      <selection activeCell="H19" sqref="H19"/>
    </sheetView>
  </sheetViews>
  <sheetFormatPr defaultRowHeight="12.75" x14ac:dyDescent="0.2"/>
  <cols>
    <col min="1" max="1" width="5.7109375" style="17" customWidth="1"/>
    <col min="2" max="2" width="20" style="17" customWidth="1"/>
    <col min="3" max="4" width="31.42578125" style="17" customWidth="1"/>
    <col min="5" max="16384" width="9.140625" style="17"/>
  </cols>
  <sheetData>
    <row r="1" spans="1:4" ht="15" customHeight="1" x14ac:dyDescent="0.2">
      <c r="A1" s="51" t="s">
        <v>0</v>
      </c>
    </row>
    <row r="2" spans="1:4" ht="15" customHeight="1" x14ac:dyDescent="0.2">
      <c r="A2" s="56" t="s">
        <v>135</v>
      </c>
    </row>
    <row r="3" spans="1:4" ht="15" customHeight="1" x14ac:dyDescent="0.2"/>
    <row r="4" spans="1:4" ht="30" customHeight="1" x14ac:dyDescent="0.2">
      <c r="A4" s="319" t="s">
        <v>447</v>
      </c>
      <c r="B4" s="319"/>
      <c r="C4" s="319"/>
      <c r="D4" s="319"/>
    </row>
    <row r="5" spans="1:4" ht="15" customHeight="1" x14ac:dyDescent="0.2"/>
    <row r="6" spans="1:4" ht="15" customHeight="1" x14ac:dyDescent="0.2">
      <c r="A6" s="321" t="s">
        <v>52</v>
      </c>
      <c r="B6" s="322"/>
      <c r="C6" s="320"/>
      <c r="D6" s="309"/>
    </row>
    <row r="7" spans="1:4" ht="15" customHeight="1" x14ac:dyDescent="0.2">
      <c r="A7" s="321" t="s">
        <v>70</v>
      </c>
      <c r="B7" s="322"/>
      <c r="C7" s="320"/>
      <c r="D7" s="309"/>
    </row>
    <row r="8" spans="1:4" ht="15" customHeight="1" x14ac:dyDescent="0.2">
      <c r="A8" s="321" t="s">
        <v>53</v>
      </c>
      <c r="B8" s="322"/>
      <c r="C8" s="320"/>
      <c r="D8" s="309"/>
    </row>
    <row r="9" spans="1:4" ht="15" customHeight="1" x14ac:dyDescent="0.2">
      <c r="A9" s="321" t="s">
        <v>2</v>
      </c>
      <c r="B9" s="322"/>
      <c r="C9" s="320"/>
      <c r="D9" s="309"/>
    </row>
    <row r="10" spans="1:4" ht="15" customHeight="1" x14ac:dyDescent="0.2">
      <c r="A10" s="321" t="s">
        <v>3</v>
      </c>
      <c r="B10" s="322"/>
      <c r="C10" s="320"/>
      <c r="D10" s="309"/>
    </row>
    <row r="11" spans="1:4" ht="15" customHeight="1" x14ac:dyDescent="0.2">
      <c r="A11" s="321" t="s">
        <v>4</v>
      </c>
      <c r="B11" s="322"/>
      <c r="C11" s="320"/>
      <c r="D11" s="309"/>
    </row>
    <row r="12" spans="1:4" ht="15" customHeight="1" x14ac:dyDescent="0.2">
      <c r="A12" s="248"/>
      <c r="B12" s="248"/>
      <c r="C12" s="249"/>
      <c r="D12" s="249"/>
    </row>
    <row r="13" spans="1:4" ht="15" customHeight="1" x14ac:dyDescent="0.2">
      <c r="A13" s="17" t="s">
        <v>22</v>
      </c>
    </row>
    <row r="14" spans="1:4" ht="45" customHeight="1" x14ac:dyDescent="0.2">
      <c r="A14" s="52" t="s">
        <v>16</v>
      </c>
      <c r="B14" s="306" t="s">
        <v>71</v>
      </c>
      <c r="C14" s="306"/>
      <c r="D14" s="306"/>
    </row>
    <row r="15" spans="1:4" ht="120" customHeight="1" x14ac:dyDescent="0.2">
      <c r="A15" s="52" t="s">
        <v>16</v>
      </c>
      <c r="B15" s="306" t="s">
        <v>72</v>
      </c>
      <c r="C15" s="306"/>
      <c r="D15" s="306"/>
    </row>
    <row r="16" spans="1:4" ht="55.5" customHeight="1" x14ac:dyDescent="0.2">
      <c r="A16" s="52" t="s">
        <v>16</v>
      </c>
      <c r="B16" s="306" t="s">
        <v>73</v>
      </c>
      <c r="C16" s="306"/>
      <c r="D16" s="306"/>
    </row>
    <row r="17" spans="1:4" ht="15" customHeight="1" x14ac:dyDescent="0.2"/>
    <row r="18" spans="1:4" ht="45" customHeight="1" x14ac:dyDescent="0.2">
      <c r="A18" s="306" t="s">
        <v>448</v>
      </c>
      <c r="B18" s="306"/>
      <c r="C18" s="306"/>
      <c r="D18" s="306"/>
    </row>
    <row r="19" spans="1:4" ht="15" customHeight="1" x14ac:dyDescent="0.2"/>
    <row r="20" spans="1:4" ht="15" customHeight="1" x14ac:dyDescent="0.2">
      <c r="B20" s="317" t="s">
        <v>446</v>
      </c>
      <c r="C20" s="318"/>
      <c r="D20" s="318"/>
    </row>
    <row r="21" spans="1:4" ht="15" customHeight="1" x14ac:dyDescent="0.2">
      <c r="B21" s="311" t="s">
        <v>74</v>
      </c>
      <c r="C21" s="312"/>
      <c r="D21" s="313"/>
    </row>
    <row r="22" spans="1:4" ht="15" customHeight="1" x14ac:dyDescent="0.2">
      <c r="B22" s="314"/>
      <c r="C22" s="315"/>
      <c r="D22" s="316"/>
    </row>
    <row r="23" spans="1:4" ht="15" customHeight="1" x14ac:dyDescent="0.2">
      <c r="B23" s="307"/>
      <c r="C23" s="308"/>
      <c r="D23" s="309"/>
    </row>
    <row r="24" spans="1:4" ht="15" customHeight="1" x14ac:dyDescent="0.2">
      <c r="B24" s="307"/>
      <c r="C24" s="308"/>
      <c r="D24" s="309"/>
    </row>
    <row r="25" spans="1:4" ht="15" customHeight="1" x14ac:dyDescent="0.2">
      <c r="B25" s="310" t="s">
        <v>75</v>
      </c>
      <c r="C25" s="310"/>
      <c r="D25" s="310"/>
    </row>
    <row r="26" spans="1:4" ht="15" customHeight="1" x14ac:dyDescent="0.2"/>
    <row r="27" spans="1:4" ht="15" customHeight="1" x14ac:dyDescent="0.2"/>
    <row r="28" spans="1:4" ht="15" customHeight="1" x14ac:dyDescent="0.2">
      <c r="A28" s="17" t="s">
        <v>10</v>
      </c>
      <c r="B28" s="53"/>
    </row>
    <row r="29" spans="1:4" ht="15" customHeight="1" x14ac:dyDescent="0.2">
      <c r="A29" s="17" t="s">
        <v>36</v>
      </c>
      <c r="B29" s="53"/>
    </row>
    <row r="30" spans="1:4" ht="15" customHeight="1" x14ac:dyDescent="0.2"/>
    <row r="31" spans="1:4" ht="15" customHeight="1" x14ac:dyDescent="0.2"/>
    <row r="32" spans="1:4" ht="15" customHeight="1" x14ac:dyDescent="0.2"/>
    <row r="33" spans="1:4" ht="15" customHeight="1" x14ac:dyDescent="0.2"/>
    <row r="34" spans="1:4" ht="15" customHeight="1" x14ac:dyDescent="0.2">
      <c r="C34" s="54" t="s">
        <v>12</v>
      </c>
      <c r="D34" s="53"/>
    </row>
    <row r="35" spans="1:4" ht="15" customHeight="1" x14ac:dyDescent="0.2">
      <c r="D35" s="44" t="s">
        <v>13</v>
      </c>
    </row>
    <row r="36" spans="1:4" ht="15" customHeight="1" x14ac:dyDescent="0.2"/>
    <row r="37" spans="1:4" ht="15" customHeight="1" x14ac:dyDescent="0.2">
      <c r="A37" s="51" t="s">
        <v>14</v>
      </c>
    </row>
    <row r="38" spans="1:4" ht="15" customHeight="1" x14ac:dyDescent="0.2">
      <c r="A38" s="51" t="s">
        <v>136</v>
      </c>
    </row>
    <row r="39" spans="1:4" ht="15" customHeight="1" x14ac:dyDescent="0.2">
      <c r="A39" s="53"/>
      <c r="B39" s="55" t="s">
        <v>76</v>
      </c>
    </row>
  </sheetData>
  <mergeCells count="23">
    <mergeCell ref="A10:B10"/>
    <mergeCell ref="A11:B11"/>
    <mergeCell ref="C11:D11"/>
    <mergeCell ref="B14:D14"/>
    <mergeCell ref="B15:D15"/>
    <mergeCell ref="C10:D10"/>
    <mergeCell ref="A4:D4"/>
    <mergeCell ref="C6:D6"/>
    <mergeCell ref="C7:D7"/>
    <mergeCell ref="C8:D8"/>
    <mergeCell ref="C9:D9"/>
    <mergeCell ref="A7:B7"/>
    <mergeCell ref="A8:B8"/>
    <mergeCell ref="A6:B6"/>
    <mergeCell ref="A9:B9"/>
    <mergeCell ref="B24:D24"/>
    <mergeCell ref="B25:D25"/>
    <mergeCell ref="B16:D16"/>
    <mergeCell ref="A18:D18"/>
    <mergeCell ref="B21:D21"/>
    <mergeCell ref="B22:D22"/>
    <mergeCell ref="B23:D23"/>
    <mergeCell ref="B20:D20"/>
  </mergeCells>
  <pageMargins left="0.7" right="0.7" top="0.75" bottom="0.75" header="0.3" footer="0.3"/>
  <pageSetup paperSize="9" orientation="portrait" r:id="rId1"/>
  <headerFooter>
    <oddHeader>&amp;R&amp;"Arial Narrow,Tučné"&amp;10Príloha č. 6
&amp;"Arial Narrow,Normálne"Čestné vyhlásenie uchádzača k splneniu podmienky účasti podľa § 32. ods. 1 písm. a) ZVO u osôb podľa § 32 ods. 7 a 8 ZVO</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99961-3407-498B-B25C-5D2B09DF5665}">
  <sheetPr>
    <pageSetUpPr fitToPage="1"/>
  </sheetPr>
  <dimension ref="A1:O242"/>
  <sheetViews>
    <sheetView zoomScaleNormal="100" workbookViewId="0">
      <selection activeCell="A14" sqref="A14:N74"/>
    </sheetView>
  </sheetViews>
  <sheetFormatPr defaultRowHeight="16.5" x14ac:dyDescent="0.25"/>
  <cols>
    <col min="1" max="1" width="5.7109375" style="62" customWidth="1"/>
    <col min="2" max="2" width="54.28515625" style="65" customWidth="1"/>
    <col min="3" max="4" width="8.5703125" style="65" customWidth="1"/>
    <col min="5" max="5" width="21.42578125" style="64" customWidth="1"/>
    <col min="6" max="6" width="21.42578125" style="62" customWidth="1"/>
    <col min="7" max="7" width="14.28515625" style="64" customWidth="1"/>
    <col min="8" max="8" width="16.42578125" style="62" customWidth="1"/>
    <col min="9" max="9" width="7.140625" style="62" customWidth="1"/>
    <col min="10" max="10" width="17.85546875" style="62" customWidth="1"/>
    <col min="11" max="11" width="16.42578125" style="62" customWidth="1"/>
    <col min="12" max="12" width="17.85546875" style="62" customWidth="1"/>
    <col min="13" max="13" width="17.85546875" style="63" customWidth="1"/>
    <col min="14" max="14" width="17.85546875" style="62" customWidth="1"/>
    <col min="15" max="15" width="24.28515625" style="62" customWidth="1"/>
    <col min="16" max="16384" width="9.140625" style="62"/>
  </cols>
  <sheetData>
    <row r="1" spans="1:15" x14ac:dyDescent="0.25">
      <c r="A1" s="290" t="s">
        <v>0</v>
      </c>
      <c r="B1" s="290"/>
    </row>
    <row r="2" spans="1:15" x14ac:dyDescent="0.25">
      <c r="A2" s="266" t="s">
        <v>135</v>
      </c>
      <c r="B2" s="266"/>
      <c r="C2" s="266"/>
      <c r="D2" s="266"/>
      <c r="E2" s="266"/>
      <c r="F2" s="266"/>
      <c r="G2" s="266"/>
      <c r="H2" s="266"/>
      <c r="I2" s="266"/>
      <c r="J2" s="266"/>
      <c r="K2" s="266"/>
      <c r="L2" s="266"/>
      <c r="M2" s="266"/>
      <c r="N2" s="266"/>
      <c r="O2" s="266"/>
    </row>
    <row r="3" spans="1:15" ht="15" customHeight="1" x14ac:dyDescent="0.25">
      <c r="A3" s="360" t="s">
        <v>140</v>
      </c>
      <c r="B3" s="360"/>
      <c r="C3" s="58"/>
      <c r="D3" s="58"/>
      <c r="E3" s="58"/>
      <c r="F3" s="58"/>
      <c r="G3" s="58"/>
      <c r="H3" s="58"/>
      <c r="I3" s="58"/>
      <c r="J3" s="58"/>
      <c r="K3" s="58"/>
      <c r="L3" s="58"/>
      <c r="M3" s="58"/>
      <c r="N3" s="58"/>
      <c r="O3" s="58"/>
    </row>
    <row r="4" spans="1:15" ht="16.5" customHeight="1" x14ac:dyDescent="0.25"/>
    <row r="5" spans="1:15" x14ac:dyDescent="0.25">
      <c r="A5" s="361" t="s">
        <v>133</v>
      </c>
      <c r="B5" s="361"/>
      <c r="C5" s="361"/>
      <c r="D5" s="361"/>
      <c r="E5" s="361"/>
      <c r="F5" s="361"/>
      <c r="G5" s="361"/>
      <c r="H5" s="361"/>
      <c r="I5" s="361"/>
      <c r="J5" s="361"/>
      <c r="K5" s="361"/>
      <c r="L5" s="361"/>
      <c r="M5" s="361"/>
      <c r="N5" s="361"/>
    </row>
    <row r="6" spans="1:15" x14ac:dyDescent="0.25">
      <c r="A6" s="350" t="s">
        <v>134</v>
      </c>
      <c r="B6" s="350" t="s">
        <v>51</v>
      </c>
      <c r="C6" s="350" t="s">
        <v>79</v>
      </c>
      <c r="D6" s="350" t="s">
        <v>145</v>
      </c>
      <c r="E6" s="350" t="s">
        <v>78</v>
      </c>
      <c r="F6" s="350" t="s">
        <v>146</v>
      </c>
      <c r="G6" s="350" t="s">
        <v>147</v>
      </c>
      <c r="H6" s="362" t="s">
        <v>148</v>
      </c>
      <c r="I6" s="363"/>
      <c r="J6" s="363"/>
      <c r="K6" s="364"/>
      <c r="L6" s="350" t="s">
        <v>149</v>
      </c>
      <c r="M6" s="350"/>
      <c r="N6" s="350"/>
    </row>
    <row r="7" spans="1:15" ht="30" customHeight="1" x14ac:dyDescent="0.25">
      <c r="A7" s="350"/>
      <c r="B7" s="350"/>
      <c r="C7" s="350"/>
      <c r="D7" s="350"/>
      <c r="E7" s="350"/>
      <c r="F7" s="350"/>
      <c r="G7" s="350"/>
      <c r="H7" s="119" t="s">
        <v>150</v>
      </c>
      <c r="I7" s="119" t="s">
        <v>132</v>
      </c>
      <c r="J7" s="119" t="s">
        <v>77</v>
      </c>
      <c r="K7" s="119" t="s">
        <v>151</v>
      </c>
      <c r="L7" s="119" t="s">
        <v>152</v>
      </c>
      <c r="M7" s="120" t="s">
        <v>77</v>
      </c>
      <c r="N7" s="119" t="s">
        <v>153</v>
      </c>
    </row>
    <row r="8" spans="1:15" x14ac:dyDescent="0.25">
      <c r="A8" s="59" t="s">
        <v>37</v>
      </c>
      <c r="B8" s="60" t="s">
        <v>154</v>
      </c>
      <c r="C8" s="61" t="s">
        <v>155</v>
      </c>
      <c r="D8" s="121">
        <v>1</v>
      </c>
      <c r="E8" s="122"/>
      <c r="F8" s="98"/>
      <c r="G8" s="123"/>
      <c r="H8" s="125"/>
      <c r="I8" s="124"/>
      <c r="J8" s="126">
        <f>H8*I8</f>
        <v>0</v>
      </c>
      <c r="K8" s="127">
        <f>H8+J8</f>
        <v>0</v>
      </c>
      <c r="L8" s="93">
        <f>H8*D8</f>
        <v>0</v>
      </c>
      <c r="M8" s="93">
        <f>I8*L8</f>
        <v>0</v>
      </c>
      <c r="N8" s="92">
        <f>L8+M8</f>
        <v>0</v>
      </c>
    </row>
    <row r="9" spans="1:15" ht="17.25" thickBot="1" x14ac:dyDescent="0.3">
      <c r="A9" s="117"/>
      <c r="B9" s="117"/>
      <c r="C9" s="117"/>
      <c r="D9" s="117"/>
      <c r="E9" s="117"/>
      <c r="F9" s="117"/>
      <c r="G9" s="117"/>
      <c r="H9" s="117"/>
      <c r="I9" s="117"/>
      <c r="J9" s="117"/>
      <c r="K9" s="117"/>
      <c r="L9" s="117"/>
      <c r="M9" s="117"/>
      <c r="N9" s="128">
        <f>SUM(N8)</f>
        <v>0</v>
      </c>
    </row>
    <row r="10" spans="1:15" x14ac:dyDescent="0.25">
      <c r="A10" s="117"/>
      <c r="B10" s="117"/>
      <c r="C10" s="117"/>
      <c r="D10" s="129"/>
      <c r="E10" s="117"/>
      <c r="F10" s="130" t="s">
        <v>156</v>
      </c>
      <c r="G10" s="117"/>
      <c r="H10" s="117"/>
      <c r="I10" s="117"/>
      <c r="J10" s="117"/>
      <c r="K10" s="117"/>
      <c r="L10" s="117"/>
      <c r="M10" s="117"/>
      <c r="N10" s="117"/>
    </row>
    <row r="11" spans="1:15" x14ac:dyDescent="0.25">
      <c r="A11" s="117"/>
      <c r="B11" s="117"/>
      <c r="C11" s="117"/>
      <c r="D11" s="117"/>
      <c r="E11" s="117"/>
      <c r="F11" s="117"/>
      <c r="G11" s="117"/>
      <c r="H11" s="117"/>
      <c r="I11" s="117"/>
      <c r="J11" s="117"/>
      <c r="K11" s="117"/>
      <c r="L11" s="117"/>
      <c r="M11" s="117"/>
      <c r="N11" s="117"/>
    </row>
    <row r="12" spans="1:15" x14ac:dyDescent="0.25">
      <c r="A12" s="351" t="s">
        <v>210</v>
      </c>
      <c r="B12" s="351"/>
      <c r="C12" s="351"/>
      <c r="D12" s="351"/>
      <c r="E12" s="351"/>
      <c r="F12" s="351"/>
      <c r="G12" s="351"/>
      <c r="H12" s="351"/>
      <c r="I12" s="351"/>
      <c r="J12" s="351"/>
      <c r="K12" s="351"/>
      <c r="L12" s="351"/>
      <c r="M12" s="351"/>
      <c r="N12" s="351"/>
    </row>
    <row r="13" spans="1:15" x14ac:dyDescent="0.25">
      <c r="A13" s="117"/>
      <c r="B13" s="117"/>
      <c r="C13" s="117"/>
      <c r="D13" s="117"/>
      <c r="E13" s="117"/>
      <c r="F13" s="117"/>
      <c r="G13" s="117"/>
      <c r="H13" s="117"/>
      <c r="I13" s="117"/>
      <c r="J13" s="117"/>
      <c r="K13" s="117"/>
      <c r="L13" s="117"/>
      <c r="M13" s="117"/>
      <c r="N13" s="117"/>
    </row>
    <row r="14" spans="1:15" x14ac:dyDescent="0.25">
      <c r="A14" s="350" t="s">
        <v>134</v>
      </c>
      <c r="B14" s="350" t="s">
        <v>51</v>
      </c>
      <c r="C14" s="350" t="s">
        <v>79</v>
      </c>
      <c r="D14" s="350" t="s">
        <v>145</v>
      </c>
      <c r="E14" s="350" t="s">
        <v>78</v>
      </c>
      <c r="F14" s="350" t="s">
        <v>146</v>
      </c>
      <c r="G14" s="350" t="s">
        <v>147</v>
      </c>
      <c r="H14" s="350" t="s">
        <v>148</v>
      </c>
      <c r="I14" s="350"/>
      <c r="J14" s="350"/>
      <c r="K14" s="350"/>
      <c r="L14" s="350" t="s">
        <v>149</v>
      </c>
      <c r="M14" s="350"/>
      <c r="N14" s="350"/>
    </row>
    <row r="15" spans="1:15" ht="25.5" x14ac:dyDescent="0.25">
      <c r="A15" s="350"/>
      <c r="B15" s="350"/>
      <c r="C15" s="350"/>
      <c r="D15" s="350"/>
      <c r="E15" s="350"/>
      <c r="F15" s="350"/>
      <c r="G15" s="350"/>
      <c r="H15" s="247" t="s">
        <v>150</v>
      </c>
      <c r="I15" s="247" t="s">
        <v>132</v>
      </c>
      <c r="J15" s="247" t="s">
        <v>77</v>
      </c>
      <c r="K15" s="247" t="s">
        <v>151</v>
      </c>
      <c r="L15" s="247" t="s">
        <v>152</v>
      </c>
      <c r="M15" s="120" t="s">
        <v>77</v>
      </c>
      <c r="N15" s="247" t="s">
        <v>153</v>
      </c>
    </row>
    <row r="16" spans="1:15" x14ac:dyDescent="0.25">
      <c r="A16" s="136">
        <v>45292</v>
      </c>
      <c r="B16" s="60" t="s">
        <v>157</v>
      </c>
      <c r="C16" s="61" t="s">
        <v>50</v>
      </c>
      <c r="D16" s="61">
        <v>1</v>
      </c>
      <c r="E16" s="61"/>
      <c r="F16" s="61"/>
      <c r="G16" s="61"/>
      <c r="H16" s="250"/>
      <c r="I16" s="251"/>
      <c r="J16" s="93">
        <f t="shared" ref="J16:J74" si="0">H16*I16</f>
        <v>0</v>
      </c>
      <c r="K16" s="93">
        <f t="shared" ref="K16:K74" si="1">H16+J16</f>
        <v>0</v>
      </c>
      <c r="L16" s="93">
        <f t="shared" ref="L16:L74" si="2">H16*D16</f>
        <v>0</v>
      </c>
      <c r="M16" s="93">
        <f t="shared" ref="M16:M74" si="3">I16*L16</f>
        <v>0</v>
      </c>
      <c r="N16" s="92">
        <f t="shared" ref="N16:N74" si="4">L16+M16</f>
        <v>0</v>
      </c>
    </row>
    <row r="17" spans="1:14" x14ac:dyDescent="0.25">
      <c r="A17" s="136">
        <v>45323</v>
      </c>
      <c r="B17" s="60" t="s">
        <v>444</v>
      </c>
      <c r="C17" s="61" t="s">
        <v>50</v>
      </c>
      <c r="D17" s="61">
        <v>1</v>
      </c>
      <c r="E17" s="61"/>
      <c r="F17" s="61"/>
      <c r="G17" s="61"/>
      <c r="H17" s="250"/>
      <c r="I17" s="251"/>
      <c r="J17" s="93">
        <f t="shared" si="0"/>
        <v>0</v>
      </c>
      <c r="K17" s="93">
        <f t="shared" si="1"/>
        <v>0</v>
      </c>
      <c r="L17" s="93">
        <f t="shared" si="2"/>
        <v>0</v>
      </c>
      <c r="M17" s="93">
        <f t="shared" si="3"/>
        <v>0</v>
      </c>
      <c r="N17" s="92">
        <f t="shared" si="4"/>
        <v>0</v>
      </c>
    </row>
    <row r="18" spans="1:14" x14ac:dyDescent="0.25">
      <c r="A18" s="136">
        <v>45352</v>
      </c>
      <c r="B18" s="60" t="s">
        <v>158</v>
      </c>
      <c r="C18" s="61" t="s">
        <v>50</v>
      </c>
      <c r="D18" s="61">
        <v>1</v>
      </c>
      <c r="E18" s="61"/>
      <c r="F18" s="61"/>
      <c r="G18" s="61"/>
      <c r="H18" s="250"/>
      <c r="I18" s="251"/>
      <c r="J18" s="93">
        <f t="shared" si="0"/>
        <v>0</v>
      </c>
      <c r="K18" s="93">
        <f t="shared" si="1"/>
        <v>0</v>
      </c>
      <c r="L18" s="93">
        <f t="shared" si="2"/>
        <v>0</v>
      </c>
      <c r="M18" s="93">
        <f t="shared" si="3"/>
        <v>0</v>
      </c>
      <c r="N18" s="92">
        <f t="shared" si="4"/>
        <v>0</v>
      </c>
    </row>
    <row r="19" spans="1:14" x14ac:dyDescent="0.25">
      <c r="A19" s="136">
        <v>45383</v>
      </c>
      <c r="B19" s="60" t="s">
        <v>159</v>
      </c>
      <c r="C19" s="61" t="s">
        <v>50</v>
      </c>
      <c r="D19" s="61">
        <v>1</v>
      </c>
      <c r="E19" s="61"/>
      <c r="F19" s="61"/>
      <c r="G19" s="61"/>
      <c r="H19" s="250"/>
      <c r="I19" s="251"/>
      <c r="J19" s="93">
        <f t="shared" si="0"/>
        <v>0</v>
      </c>
      <c r="K19" s="93">
        <f t="shared" si="1"/>
        <v>0</v>
      </c>
      <c r="L19" s="93">
        <f t="shared" si="2"/>
        <v>0</v>
      </c>
      <c r="M19" s="93">
        <f t="shared" si="3"/>
        <v>0</v>
      </c>
      <c r="N19" s="92">
        <f t="shared" si="4"/>
        <v>0</v>
      </c>
    </row>
    <row r="20" spans="1:14" x14ac:dyDescent="0.25">
      <c r="A20" s="136">
        <v>45413</v>
      </c>
      <c r="B20" s="60" t="s">
        <v>160</v>
      </c>
      <c r="C20" s="61" t="s">
        <v>50</v>
      </c>
      <c r="D20" s="61">
        <v>1</v>
      </c>
      <c r="E20" s="61"/>
      <c r="F20" s="61"/>
      <c r="G20" s="61"/>
      <c r="H20" s="250"/>
      <c r="I20" s="251"/>
      <c r="J20" s="93">
        <f t="shared" si="0"/>
        <v>0</v>
      </c>
      <c r="K20" s="93">
        <f t="shared" si="1"/>
        <v>0</v>
      </c>
      <c r="L20" s="93">
        <f t="shared" si="2"/>
        <v>0</v>
      </c>
      <c r="M20" s="93">
        <f t="shared" si="3"/>
        <v>0</v>
      </c>
      <c r="N20" s="92">
        <f t="shared" si="4"/>
        <v>0</v>
      </c>
    </row>
    <row r="21" spans="1:14" x14ac:dyDescent="0.25">
      <c r="A21" s="136">
        <v>45444</v>
      </c>
      <c r="B21" s="60" t="s">
        <v>161</v>
      </c>
      <c r="C21" s="61" t="s">
        <v>50</v>
      </c>
      <c r="D21" s="61">
        <v>1</v>
      </c>
      <c r="E21" s="61"/>
      <c r="F21" s="61"/>
      <c r="G21" s="61"/>
      <c r="H21" s="250"/>
      <c r="I21" s="251"/>
      <c r="J21" s="93">
        <f t="shared" si="0"/>
        <v>0</v>
      </c>
      <c r="K21" s="93">
        <f t="shared" si="1"/>
        <v>0</v>
      </c>
      <c r="L21" s="93">
        <f t="shared" si="2"/>
        <v>0</v>
      </c>
      <c r="M21" s="93">
        <f t="shared" si="3"/>
        <v>0</v>
      </c>
      <c r="N21" s="92">
        <f t="shared" si="4"/>
        <v>0</v>
      </c>
    </row>
    <row r="22" spans="1:14" x14ac:dyDescent="0.25">
      <c r="A22" s="136">
        <v>45474</v>
      </c>
      <c r="B22" s="60" t="s">
        <v>162</v>
      </c>
      <c r="C22" s="61" t="s">
        <v>50</v>
      </c>
      <c r="D22" s="61">
        <v>1</v>
      </c>
      <c r="E22" s="61"/>
      <c r="F22" s="61"/>
      <c r="G22" s="61"/>
      <c r="H22" s="250"/>
      <c r="I22" s="251"/>
      <c r="J22" s="93">
        <f t="shared" si="0"/>
        <v>0</v>
      </c>
      <c r="K22" s="93">
        <f t="shared" si="1"/>
        <v>0</v>
      </c>
      <c r="L22" s="93">
        <f t="shared" si="2"/>
        <v>0</v>
      </c>
      <c r="M22" s="93">
        <f t="shared" si="3"/>
        <v>0</v>
      </c>
      <c r="N22" s="92">
        <f t="shared" si="4"/>
        <v>0</v>
      </c>
    </row>
    <row r="23" spans="1:14" x14ac:dyDescent="0.25">
      <c r="A23" s="136">
        <v>45505</v>
      </c>
      <c r="B23" s="60" t="s">
        <v>163</v>
      </c>
      <c r="C23" s="61" t="s">
        <v>50</v>
      </c>
      <c r="D23" s="61">
        <v>1</v>
      </c>
      <c r="E23" s="61"/>
      <c r="F23" s="61"/>
      <c r="G23" s="61"/>
      <c r="H23" s="250"/>
      <c r="I23" s="251"/>
      <c r="J23" s="93">
        <f t="shared" si="0"/>
        <v>0</v>
      </c>
      <c r="K23" s="93">
        <f t="shared" si="1"/>
        <v>0</v>
      </c>
      <c r="L23" s="93">
        <f t="shared" si="2"/>
        <v>0</v>
      </c>
      <c r="M23" s="93">
        <f t="shared" si="3"/>
        <v>0</v>
      </c>
      <c r="N23" s="92">
        <f t="shared" si="4"/>
        <v>0</v>
      </c>
    </row>
    <row r="24" spans="1:14" ht="33" x14ac:dyDescent="0.25">
      <c r="A24" s="136">
        <v>45536</v>
      </c>
      <c r="B24" s="60" t="s">
        <v>445</v>
      </c>
      <c r="C24" s="61" t="s">
        <v>50</v>
      </c>
      <c r="D24" s="61">
        <v>1</v>
      </c>
      <c r="E24" s="61"/>
      <c r="F24" s="61"/>
      <c r="G24" s="61"/>
      <c r="H24" s="250"/>
      <c r="I24" s="251"/>
      <c r="J24" s="93">
        <f t="shared" si="0"/>
        <v>0</v>
      </c>
      <c r="K24" s="93">
        <f t="shared" si="1"/>
        <v>0</v>
      </c>
      <c r="L24" s="93">
        <f t="shared" si="2"/>
        <v>0</v>
      </c>
      <c r="M24" s="93">
        <f t="shared" si="3"/>
        <v>0</v>
      </c>
      <c r="N24" s="92">
        <f t="shared" si="4"/>
        <v>0</v>
      </c>
    </row>
    <row r="25" spans="1:14" x14ac:dyDescent="0.25">
      <c r="A25" s="136">
        <v>45566</v>
      </c>
      <c r="B25" s="60" t="s">
        <v>164</v>
      </c>
      <c r="C25" s="61" t="s">
        <v>50</v>
      </c>
      <c r="D25" s="61">
        <v>1</v>
      </c>
      <c r="E25" s="61"/>
      <c r="F25" s="61"/>
      <c r="G25" s="61"/>
      <c r="H25" s="250"/>
      <c r="I25" s="251"/>
      <c r="J25" s="93">
        <f t="shared" si="0"/>
        <v>0</v>
      </c>
      <c r="K25" s="93">
        <f t="shared" si="1"/>
        <v>0</v>
      </c>
      <c r="L25" s="93">
        <f t="shared" si="2"/>
        <v>0</v>
      </c>
      <c r="M25" s="93">
        <f t="shared" si="3"/>
        <v>0</v>
      </c>
      <c r="N25" s="92">
        <f t="shared" si="4"/>
        <v>0</v>
      </c>
    </row>
    <row r="26" spans="1:14" ht="33" x14ac:dyDescent="0.25">
      <c r="A26" s="136">
        <v>45597</v>
      </c>
      <c r="B26" s="60" t="s">
        <v>165</v>
      </c>
      <c r="C26" s="61" t="s">
        <v>50</v>
      </c>
      <c r="D26" s="61">
        <v>1</v>
      </c>
      <c r="E26" s="61"/>
      <c r="F26" s="61"/>
      <c r="G26" s="61"/>
      <c r="H26" s="250"/>
      <c r="I26" s="251"/>
      <c r="J26" s="93">
        <f t="shared" si="0"/>
        <v>0</v>
      </c>
      <c r="K26" s="93">
        <f t="shared" si="1"/>
        <v>0</v>
      </c>
      <c r="L26" s="93">
        <f t="shared" si="2"/>
        <v>0</v>
      </c>
      <c r="M26" s="93">
        <f t="shared" si="3"/>
        <v>0</v>
      </c>
      <c r="N26" s="92">
        <f t="shared" si="4"/>
        <v>0</v>
      </c>
    </row>
    <row r="27" spans="1:14" ht="33" x14ac:dyDescent="0.25">
      <c r="A27" s="136">
        <v>45627</v>
      </c>
      <c r="B27" s="60" t="s">
        <v>166</v>
      </c>
      <c r="C27" s="61" t="s">
        <v>50</v>
      </c>
      <c r="D27" s="61">
        <v>1</v>
      </c>
      <c r="E27" s="61"/>
      <c r="F27" s="61"/>
      <c r="G27" s="61"/>
      <c r="H27" s="250"/>
      <c r="I27" s="251"/>
      <c r="J27" s="93">
        <f t="shared" si="0"/>
        <v>0</v>
      </c>
      <c r="K27" s="93">
        <f t="shared" si="1"/>
        <v>0</v>
      </c>
      <c r="L27" s="93">
        <f t="shared" si="2"/>
        <v>0</v>
      </c>
      <c r="M27" s="93">
        <f t="shared" si="3"/>
        <v>0</v>
      </c>
      <c r="N27" s="92">
        <f t="shared" si="4"/>
        <v>0</v>
      </c>
    </row>
    <row r="28" spans="1:14" ht="33" x14ac:dyDescent="0.25">
      <c r="A28" s="137">
        <v>41275</v>
      </c>
      <c r="B28" s="60" t="s">
        <v>167</v>
      </c>
      <c r="C28" s="61" t="s">
        <v>50</v>
      </c>
      <c r="D28" s="61">
        <v>5</v>
      </c>
      <c r="E28" s="61"/>
      <c r="F28" s="61"/>
      <c r="G28" s="61"/>
      <c r="H28" s="250"/>
      <c r="I28" s="251"/>
      <c r="J28" s="93">
        <f t="shared" si="0"/>
        <v>0</v>
      </c>
      <c r="K28" s="93">
        <f t="shared" si="1"/>
        <v>0</v>
      </c>
      <c r="L28" s="93">
        <f t="shared" si="2"/>
        <v>0</v>
      </c>
      <c r="M28" s="93">
        <f t="shared" si="3"/>
        <v>0</v>
      </c>
      <c r="N28" s="92">
        <f t="shared" si="4"/>
        <v>0</v>
      </c>
    </row>
    <row r="29" spans="1:14" ht="33" x14ac:dyDescent="0.25">
      <c r="A29" s="137">
        <v>41640</v>
      </c>
      <c r="B29" s="94" t="s">
        <v>168</v>
      </c>
      <c r="C29" s="61" t="s">
        <v>50</v>
      </c>
      <c r="D29" s="61">
        <v>5</v>
      </c>
      <c r="E29" s="61"/>
      <c r="F29" s="61"/>
      <c r="G29" s="61"/>
      <c r="H29" s="250"/>
      <c r="I29" s="251"/>
      <c r="J29" s="93">
        <f t="shared" si="0"/>
        <v>0</v>
      </c>
      <c r="K29" s="93">
        <f t="shared" si="1"/>
        <v>0</v>
      </c>
      <c r="L29" s="93">
        <f t="shared" si="2"/>
        <v>0</v>
      </c>
      <c r="M29" s="93">
        <f t="shared" si="3"/>
        <v>0</v>
      </c>
      <c r="N29" s="92">
        <f t="shared" si="4"/>
        <v>0</v>
      </c>
    </row>
    <row r="30" spans="1:14" ht="33" x14ac:dyDescent="0.25">
      <c r="A30" s="137">
        <v>42005</v>
      </c>
      <c r="B30" s="94" t="s">
        <v>167</v>
      </c>
      <c r="C30" s="61" t="s">
        <v>50</v>
      </c>
      <c r="D30" s="61">
        <v>5</v>
      </c>
      <c r="E30" s="61"/>
      <c r="F30" s="61"/>
      <c r="G30" s="61"/>
      <c r="H30" s="250"/>
      <c r="I30" s="251"/>
      <c r="J30" s="93">
        <f t="shared" si="0"/>
        <v>0</v>
      </c>
      <c r="K30" s="93">
        <f t="shared" si="1"/>
        <v>0</v>
      </c>
      <c r="L30" s="93">
        <f t="shared" si="2"/>
        <v>0</v>
      </c>
      <c r="M30" s="93">
        <f t="shared" si="3"/>
        <v>0</v>
      </c>
      <c r="N30" s="92">
        <f t="shared" si="4"/>
        <v>0</v>
      </c>
    </row>
    <row r="31" spans="1:14" x14ac:dyDescent="0.25">
      <c r="A31" s="137">
        <v>42370</v>
      </c>
      <c r="B31" s="94" t="s">
        <v>169</v>
      </c>
      <c r="C31" s="61" t="s">
        <v>50</v>
      </c>
      <c r="D31" s="61">
        <v>1</v>
      </c>
      <c r="E31" s="61"/>
      <c r="F31" s="61"/>
      <c r="G31" s="61"/>
      <c r="H31" s="250"/>
      <c r="I31" s="251"/>
      <c r="J31" s="93">
        <f t="shared" si="0"/>
        <v>0</v>
      </c>
      <c r="K31" s="93">
        <f t="shared" si="1"/>
        <v>0</v>
      </c>
      <c r="L31" s="93">
        <f t="shared" si="2"/>
        <v>0</v>
      </c>
      <c r="M31" s="93">
        <f t="shared" si="3"/>
        <v>0</v>
      </c>
      <c r="N31" s="92">
        <f t="shared" si="4"/>
        <v>0</v>
      </c>
    </row>
    <row r="32" spans="1:14" x14ac:dyDescent="0.25">
      <c r="A32" s="137">
        <v>42736</v>
      </c>
      <c r="B32" s="94" t="s">
        <v>170</v>
      </c>
      <c r="C32" s="61" t="s">
        <v>50</v>
      </c>
      <c r="D32" s="61">
        <v>1</v>
      </c>
      <c r="E32" s="61"/>
      <c r="F32" s="61"/>
      <c r="G32" s="61"/>
      <c r="H32" s="250"/>
      <c r="I32" s="251"/>
      <c r="J32" s="93">
        <f t="shared" si="0"/>
        <v>0</v>
      </c>
      <c r="K32" s="93">
        <f t="shared" si="1"/>
        <v>0</v>
      </c>
      <c r="L32" s="93">
        <f t="shared" si="2"/>
        <v>0</v>
      </c>
      <c r="M32" s="93">
        <f t="shared" si="3"/>
        <v>0</v>
      </c>
      <c r="N32" s="92">
        <f t="shared" si="4"/>
        <v>0</v>
      </c>
    </row>
    <row r="33" spans="1:14" x14ac:dyDescent="0.25">
      <c r="A33" s="137">
        <v>43101</v>
      </c>
      <c r="B33" s="94" t="s">
        <v>171</v>
      </c>
      <c r="C33" s="61" t="s">
        <v>50</v>
      </c>
      <c r="D33" s="61">
        <v>1</v>
      </c>
      <c r="E33" s="61"/>
      <c r="F33" s="61"/>
      <c r="G33" s="61"/>
      <c r="H33" s="250"/>
      <c r="I33" s="251"/>
      <c r="J33" s="93">
        <f t="shared" si="0"/>
        <v>0</v>
      </c>
      <c r="K33" s="93">
        <f t="shared" si="1"/>
        <v>0</v>
      </c>
      <c r="L33" s="93">
        <f t="shared" si="2"/>
        <v>0</v>
      </c>
      <c r="M33" s="93">
        <f t="shared" si="3"/>
        <v>0</v>
      </c>
      <c r="N33" s="92">
        <f t="shared" si="4"/>
        <v>0</v>
      </c>
    </row>
    <row r="34" spans="1:14" x14ac:dyDescent="0.25">
      <c r="A34" s="137">
        <v>43466</v>
      </c>
      <c r="B34" s="60" t="s">
        <v>172</v>
      </c>
      <c r="C34" s="61" t="s">
        <v>50</v>
      </c>
      <c r="D34" s="61">
        <v>1</v>
      </c>
      <c r="E34" s="61"/>
      <c r="F34" s="61"/>
      <c r="G34" s="61"/>
      <c r="H34" s="250"/>
      <c r="I34" s="251"/>
      <c r="J34" s="93">
        <f t="shared" si="0"/>
        <v>0</v>
      </c>
      <c r="K34" s="93">
        <f t="shared" si="1"/>
        <v>0</v>
      </c>
      <c r="L34" s="93">
        <f t="shared" si="2"/>
        <v>0</v>
      </c>
      <c r="M34" s="93">
        <f t="shared" si="3"/>
        <v>0</v>
      </c>
      <c r="N34" s="92">
        <f t="shared" si="4"/>
        <v>0</v>
      </c>
    </row>
    <row r="35" spans="1:14" x14ac:dyDescent="0.25">
      <c r="A35" s="137">
        <v>43831</v>
      </c>
      <c r="B35" s="60" t="s">
        <v>173</v>
      </c>
      <c r="C35" s="61" t="s">
        <v>50</v>
      </c>
      <c r="D35" s="61">
        <v>10</v>
      </c>
      <c r="E35" s="61"/>
      <c r="F35" s="61"/>
      <c r="G35" s="61"/>
      <c r="H35" s="250"/>
      <c r="I35" s="251"/>
      <c r="J35" s="93">
        <f t="shared" si="0"/>
        <v>0</v>
      </c>
      <c r="K35" s="93">
        <f t="shared" si="1"/>
        <v>0</v>
      </c>
      <c r="L35" s="93">
        <f t="shared" si="2"/>
        <v>0</v>
      </c>
      <c r="M35" s="93">
        <f t="shared" si="3"/>
        <v>0</v>
      </c>
      <c r="N35" s="92">
        <f t="shared" si="4"/>
        <v>0</v>
      </c>
    </row>
    <row r="36" spans="1:14" x14ac:dyDescent="0.25">
      <c r="A36" s="137">
        <v>44197</v>
      </c>
      <c r="B36" s="60" t="s">
        <v>174</v>
      </c>
      <c r="C36" s="61" t="s">
        <v>50</v>
      </c>
      <c r="D36" s="61">
        <v>1</v>
      </c>
      <c r="E36" s="61"/>
      <c r="F36" s="61"/>
      <c r="G36" s="61"/>
      <c r="H36" s="250"/>
      <c r="I36" s="251"/>
      <c r="J36" s="93">
        <f t="shared" si="0"/>
        <v>0</v>
      </c>
      <c r="K36" s="93">
        <f t="shared" si="1"/>
        <v>0</v>
      </c>
      <c r="L36" s="93">
        <f t="shared" si="2"/>
        <v>0</v>
      </c>
      <c r="M36" s="93">
        <f t="shared" si="3"/>
        <v>0</v>
      </c>
      <c r="N36" s="92">
        <f t="shared" si="4"/>
        <v>0</v>
      </c>
    </row>
    <row r="37" spans="1:14" x14ac:dyDescent="0.25">
      <c r="A37" s="137">
        <v>44562</v>
      </c>
      <c r="B37" s="60" t="s">
        <v>175</v>
      </c>
      <c r="C37" s="61" t="s">
        <v>50</v>
      </c>
      <c r="D37" s="61">
        <v>1</v>
      </c>
      <c r="E37" s="61"/>
      <c r="F37" s="61"/>
      <c r="G37" s="61"/>
      <c r="H37" s="250"/>
      <c r="I37" s="251"/>
      <c r="J37" s="93">
        <f t="shared" si="0"/>
        <v>0</v>
      </c>
      <c r="K37" s="93">
        <f t="shared" si="1"/>
        <v>0</v>
      </c>
      <c r="L37" s="93">
        <f t="shared" si="2"/>
        <v>0</v>
      </c>
      <c r="M37" s="93">
        <f t="shared" si="3"/>
        <v>0</v>
      </c>
      <c r="N37" s="92">
        <f t="shared" si="4"/>
        <v>0</v>
      </c>
    </row>
    <row r="38" spans="1:14" x14ac:dyDescent="0.25">
      <c r="A38" s="137">
        <v>44927</v>
      </c>
      <c r="B38" s="60" t="s">
        <v>176</v>
      </c>
      <c r="C38" s="61" t="s">
        <v>50</v>
      </c>
      <c r="D38" s="61">
        <v>1</v>
      </c>
      <c r="E38" s="61"/>
      <c r="F38" s="61"/>
      <c r="G38" s="61"/>
      <c r="H38" s="250"/>
      <c r="I38" s="251"/>
      <c r="J38" s="93">
        <f t="shared" si="0"/>
        <v>0</v>
      </c>
      <c r="K38" s="93">
        <f t="shared" si="1"/>
        <v>0</v>
      </c>
      <c r="L38" s="93">
        <f t="shared" si="2"/>
        <v>0</v>
      </c>
      <c r="M38" s="93">
        <f t="shared" si="3"/>
        <v>0</v>
      </c>
      <c r="N38" s="92">
        <f t="shared" si="4"/>
        <v>0</v>
      </c>
    </row>
    <row r="39" spans="1:14" x14ac:dyDescent="0.25">
      <c r="A39" s="137">
        <v>45292</v>
      </c>
      <c r="B39" s="60" t="s">
        <v>177</v>
      </c>
      <c r="C39" s="61" t="s">
        <v>50</v>
      </c>
      <c r="D39" s="61">
        <v>1</v>
      </c>
      <c r="E39" s="61"/>
      <c r="F39" s="61"/>
      <c r="G39" s="61"/>
      <c r="H39" s="250"/>
      <c r="I39" s="251"/>
      <c r="J39" s="93">
        <f t="shared" si="0"/>
        <v>0</v>
      </c>
      <c r="K39" s="93">
        <f t="shared" si="1"/>
        <v>0</v>
      </c>
      <c r="L39" s="93">
        <f t="shared" si="2"/>
        <v>0</v>
      </c>
      <c r="M39" s="93">
        <f t="shared" si="3"/>
        <v>0</v>
      </c>
      <c r="N39" s="92">
        <f t="shared" si="4"/>
        <v>0</v>
      </c>
    </row>
    <row r="40" spans="1:14" x14ac:dyDescent="0.25">
      <c r="A40" s="137">
        <v>45658</v>
      </c>
      <c r="B40" s="60" t="s">
        <v>178</v>
      </c>
      <c r="C40" s="61" t="s">
        <v>50</v>
      </c>
      <c r="D40" s="61">
        <v>1</v>
      </c>
      <c r="E40" s="61"/>
      <c r="F40" s="61"/>
      <c r="G40" s="61"/>
      <c r="H40" s="250"/>
      <c r="I40" s="251"/>
      <c r="J40" s="93">
        <f t="shared" si="0"/>
        <v>0</v>
      </c>
      <c r="K40" s="93">
        <f t="shared" si="1"/>
        <v>0</v>
      </c>
      <c r="L40" s="93">
        <f t="shared" si="2"/>
        <v>0</v>
      </c>
      <c r="M40" s="93">
        <f t="shared" si="3"/>
        <v>0</v>
      </c>
      <c r="N40" s="92">
        <f t="shared" si="4"/>
        <v>0</v>
      </c>
    </row>
    <row r="41" spans="1:14" x14ac:dyDescent="0.25">
      <c r="A41" s="137">
        <v>46023</v>
      </c>
      <c r="B41" s="60" t="s">
        <v>179</v>
      </c>
      <c r="C41" s="61" t="s">
        <v>50</v>
      </c>
      <c r="D41" s="61">
        <v>1</v>
      </c>
      <c r="E41" s="61"/>
      <c r="F41" s="61"/>
      <c r="G41" s="61"/>
      <c r="H41" s="250"/>
      <c r="I41" s="251"/>
      <c r="J41" s="93">
        <f t="shared" si="0"/>
        <v>0</v>
      </c>
      <c r="K41" s="93">
        <f t="shared" si="1"/>
        <v>0</v>
      </c>
      <c r="L41" s="93">
        <f t="shared" si="2"/>
        <v>0</v>
      </c>
      <c r="M41" s="93">
        <f t="shared" si="3"/>
        <v>0</v>
      </c>
      <c r="N41" s="92">
        <f t="shared" si="4"/>
        <v>0</v>
      </c>
    </row>
    <row r="42" spans="1:14" x14ac:dyDescent="0.25">
      <c r="A42" s="137">
        <v>46388</v>
      </c>
      <c r="B42" s="60" t="s">
        <v>180</v>
      </c>
      <c r="C42" s="61" t="s">
        <v>50</v>
      </c>
      <c r="D42" s="61">
        <v>1</v>
      </c>
      <c r="E42" s="61"/>
      <c r="F42" s="61"/>
      <c r="G42" s="61"/>
      <c r="H42" s="250"/>
      <c r="I42" s="251"/>
      <c r="J42" s="93">
        <f t="shared" si="0"/>
        <v>0</v>
      </c>
      <c r="K42" s="93">
        <f t="shared" si="1"/>
        <v>0</v>
      </c>
      <c r="L42" s="93">
        <f t="shared" si="2"/>
        <v>0</v>
      </c>
      <c r="M42" s="93">
        <f t="shared" si="3"/>
        <v>0</v>
      </c>
      <c r="N42" s="92">
        <f t="shared" si="4"/>
        <v>0</v>
      </c>
    </row>
    <row r="43" spans="1:14" x14ac:dyDescent="0.25">
      <c r="A43" s="137">
        <v>46753</v>
      </c>
      <c r="B43" s="60" t="s">
        <v>181</v>
      </c>
      <c r="C43" s="61" t="s">
        <v>50</v>
      </c>
      <c r="D43" s="61">
        <v>1</v>
      </c>
      <c r="E43" s="61"/>
      <c r="F43" s="61"/>
      <c r="G43" s="61"/>
      <c r="H43" s="250"/>
      <c r="I43" s="251"/>
      <c r="J43" s="93">
        <f t="shared" si="0"/>
        <v>0</v>
      </c>
      <c r="K43" s="93">
        <f t="shared" si="1"/>
        <v>0</v>
      </c>
      <c r="L43" s="93">
        <f t="shared" si="2"/>
        <v>0</v>
      </c>
      <c r="M43" s="93">
        <f t="shared" si="3"/>
        <v>0</v>
      </c>
      <c r="N43" s="92">
        <f t="shared" si="4"/>
        <v>0</v>
      </c>
    </row>
    <row r="44" spans="1:14" x14ac:dyDescent="0.25">
      <c r="A44" s="137">
        <v>47119</v>
      </c>
      <c r="B44" s="60" t="s">
        <v>182</v>
      </c>
      <c r="C44" s="61" t="s">
        <v>50</v>
      </c>
      <c r="D44" s="61">
        <v>1</v>
      </c>
      <c r="E44" s="61"/>
      <c r="F44" s="61"/>
      <c r="G44" s="61"/>
      <c r="H44" s="250"/>
      <c r="I44" s="251"/>
      <c r="J44" s="93">
        <f t="shared" si="0"/>
        <v>0</v>
      </c>
      <c r="K44" s="93">
        <f t="shared" si="1"/>
        <v>0</v>
      </c>
      <c r="L44" s="93">
        <f t="shared" si="2"/>
        <v>0</v>
      </c>
      <c r="M44" s="93">
        <f t="shared" si="3"/>
        <v>0</v>
      </c>
      <c r="N44" s="92">
        <f t="shared" si="4"/>
        <v>0</v>
      </c>
    </row>
    <row r="45" spans="1:14" x14ac:dyDescent="0.25">
      <c r="A45" s="137">
        <v>10959</v>
      </c>
      <c r="B45" s="60" t="s">
        <v>183</v>
      </c>
      <c r="C45" s="61" t="s">
        <v>50</v>
      </c>
      <c r="D45" s="61">
        <v>1</v>
      </c>
      <c r="E45" s="61"/>
      <c r="F45" s="61"/>
      <c r="G45" s="61"/>
      <c r="H45" s="250"/>
      <c r="I45" s="251"/>
      <c r="J45" s="93">
        <f t="shared" si="0"/>
        <v>0</v>
      </c>
      <c r="K45" s="93">
        <f t="shared" si="1"/>
        <v>0</v>
      </c>
      <c r="L45" s="93">
        <f t="shared" si="2"/>
        <v>0</v>
      </c>
      <c r="M45" s="93">
        <f t="shared" si="3"/>
        <v>0</v>
      </c>
      <c r="N45" s="92">
        <f t="shared" si="4"/>
        <v>0</v>
      </c>
    </row>
    <row r="46" spans="1:14" x14ac:dyDescent="0.25">
      <c r="A46" s="137">
        <v>11324</v>
      </c>
      <c r="B46" s="60" t="s">
        <v>184</v>
      </c>
      <c r="C46" s="61" t="s">
        <v>50</v>
      </c>
      <c r="D46" s="61">
        <v>1</v>
      </c>
      <c r="E46" s="61"/>
      <c r="F46" s="61"/>
      <c r="G46" s="61"/>
      <c r="H46" s="250"/>
      <c r="I46" s="251"/>
      <c r="J46" s="93">
        <f t="shared" si="0"/>
        <v>0</v>
      </c>
      <c r="K46" s="93">
        <f t="shared" si="1"/>
        <v>0</v>
      </c>
      <c r="L46" s="93">
        <f t="shared" si="2"/>
        <v>0</v>
      </c>
      <c r="M46" s="93">
        <f t="shared" si="3"/>
        <v>0</v>
      </c>
      <c r="N46" s="92">
        <f t="shared" si="4"/>
        <v>0</v>
      </c>
    </row>
    <row r="47" spans="1:14" x14ac:dyDescent="0.25">
      <c r="A47" s="137">
        <v>11689</v>
      </c>
      <c r="B47" s="60" t="s">
        <v>185</v>
      </c>
      <c r="C47" s="61" t="s">
        <v>50</v>
      </c>
      <c r="D47" s="61">
        <v>1</v>
      </c>
      <c r="E47" s="61"/>
      <c r="F47" s="61"/>
      <c r="G47" s="61"/>
      <c r="H47" s="250"/>
      <c r="I47" s="251"/>
      <c r="J47" s="93">
        <f t="shared" si="0"/>
        <v>0</v>
      </c>
      <c r="K47" s="93">
        <f t="shared" si="1"/>
        <v>0</v>
      </c>
      <c r="L47" s="93">
        <f t="shared" si="2"/>
        <v>0</v>
      </c>
      <c r="M47" s="93">
        <f t="shared" si="3"/>
        <v>0</v>
      </c>
      <c r="N47" s="92">
        <f t="shared" si="4"/>
        <v>0</v>
      </c>
    </row>
    <row r="48" spans="1:14" x14ac:dyDescent="0.25">
      <c r="A48" s="137">
        <v>12055</v>
      </c>
      <c r="B48" s="60" t="s">
        <v>186</v>
      </c>
      <c r="C48" s="61" t="s">
        <v>50</v>
      </c>
      <c r="D48" s="61">
        <v>1</v>
      </c>
      <c r="E48" s="61"/>
      <c r="F48" s="61"/>
      <c r="G48" s="61"/>
      <c r="H48" s="250"/>
      <c r="I48" s="251"/>
      <c r="J48" s="93">
        <f t="shared" si="0"/>
        <v>0</v>
      </c>
      <c r="K48" s="93">
        <f t="shared" si="1"/>
        <v>0</v>
      </c>
      <c r="L48" s="93">
        <f t="shared" si="2"/>
        <v>0</v>
      </c>
      <c r="M48" s="93">
        <f t="shared" si="3"/>
        <v>0</v>
      </c>
      <c r="N48" s="92">
        <f t="shared" si="4"/>
        <v>0</v>
      </c>
    </row>
    <row r="49" spans="1:14" x14ac:dyDescent="0.25">
      <c r="A49" s="137">
        <v>12420</v>
      </c>
      <c r="B49" s="60" t="s">
        <v>187</v>
      </c>
      <c r="C49" s="61" t="s">
        <v>50</v>
      </c>
      <c r="D49" s="61">
        <v>1</v>
      </c>
      <c r="E49" s="61"/>
      <c r="F49" s="61"/>
      <c r="G49" s="61"/>
      <c r="H49" s="250"/>
      <c r="I49" s="251"/>
      <c r="J49" s="93">
        <f t="shared" si="0"/>
        <v>0</v>
      </c>
      <c r="K49" s="93">
        <f t="shared" si="1"/>
        <v>0</v>
      </c>
      <c r="L49" s="93">
        <f t="shared" si="2"/>
        <v>0</v>
      </c>
      <c r="M49" s="93">
        <f t="shared" si="3"/>
        <v>0</v>
      </c>
      <c r="N49" s="92">
        <f t="shared" si="4"/>
        <v>0</v>
      </c>
    </row>
    <row r="50" spans="1:14" x14ac:dyDescent="0.25">
      <c r="A50" s="137">
        <v>12785</v>
      </c>
      <c r="B50" s="60" t="s">
        <v>188</v>
      </c>
      <c r="C50" s="61" t="s">
        <v>50</v>
      </c>
      <c r="D50" s="61">
        <v>1</v>
      </c>
      <c r="E50" s="61"/>
      <c r="F50" s="61"/>
      <c r="G50" s="61"/>
      <c r="H50" s="250"/>
      <c r="I50" s="251"/>
      <c r="J50" s="93">
        <f t="shared" si="0"/>
        <v>0</v>
      </c>
      <c r="K50" s="93">
        <f t="shared" si="1"/>
        <v>0</v>
      </c>
      <c r="L50" s="93">
        <f t="shared" si="2"/>
        <v>0</v>
      </c>
      <c r="M50" s="93">
        <f t="shared" si="3"/>
        <v>0</v>
      </c>
      <c r="N50" s="92">
        <f t="shared" si="4"/>
        <v>0</v>
      </c>
    </row>
    <row r="51" spans="1:14" x14ac:dyDescent="0.25">
      <c r="A51" s="137">
        <v>13150</v>
      </c>
      <c r="B51" s="60" t="s">
        <v>179</v>
      </c>
      <c r="C51" s="61" t="s">
        <v>50</v>
      </c>
      <c r="D51" s="61">
        <v>1</v>
      </c>
      <c r="E51" s="61"/>
      <c r="F51" s="61"/>
      <c r="G51" s="61"/>
      <c r="H51" s="250"/>
      <c r="I51" s="251"/>
      <c r="J51" s="93">
        <f t="shared" si="0"/>
        <v>0</v>
      </c>
      <c r="K51" s="93">
        <f t="shared" si="1"/>
        <v>0</v>
      </c>
      <c r="L51" s="93">
        <f t="shared" si="2"/>
        <v>0</v>
      </c>
      <c r="M51" s="93">
        <f t="shared" si="3"/>
        <v>0</v>
      </c>
      <c r="N51" s="92">
        <f t="shared" si="4"/>
        <v>0</v>
      </c>
    </row>
    <row r="52" spans="1:14" x14ac:dyDescent="0.25">
      <c r="A52" s="137">
        <v>13516</v>
      </c>
      <c r="B52" s="60" t="s">
        <v>189</v>
      </c>
      <c r="C52" s="61" t="s">
        <v>50</v>
      </c>
      <c r="D52" s="61">
        <v>1</v>
      </c>
      <c r="E52" s="61"/>
      <c r="F52" s="61"/>
      <c r="G52" s="61"/>
      <c r="H52" s="250"/>
      <c r="I52" s="251"/>
      <c r="J52" s="93">
        <f t="shared" si="0"/>
        <v>0</v>
      </c>
      <c r="K52" s="93">
        <f t="shared" si="1"/>
        <v>0</v>
      </c>
      <c r="L52" s="93">
        <f t="shared" si="2"/>
        <v>0</v>
      </c>
      <c r="M52" s="93">
        <f t="shared" si="3"/>
        <v>0</v>
      </c>
      <c r="N52" s="92">
        <f t="shared" si="4"/>
        <v>0</v>
      </c>
    </row>
    <row r="53" spans="1:14" x14ac:dyDescent="0.25">
      <c r="A53" s="137">
        <v>13881</v>
      </c>
      <c r="B53" s="60" t="s">
        <v>190</v>
      </c>
      <c r="C53" s="61" t="s">
        <v>50</v>
      </c>
      <c r="D53" s="61">
        <v>1</v>
      </c>
      <c r="E53" s="61"/>
      <c r="F53" s="61"/>
      <c r="G53" s="61"/>
      <c r="H53" s="250"/>
      <c r="I53" s="251"/>
      <c r="J53" s="93">
        <f t="shared" si="0"/>
        <v>0</v>
      </c>
      <c r="K53" s="93">
        <f t="shared" si="1"/>
        <v>0</v>
      </c>
      <c r="L53" s="93">
        <f t="shared" si="2"/>
        <v>0</v>
      </c>
      <c r="M53" s="93">
        <f t="shared" si="3"/>
        <v>0</v>
      </c>
      <c r="N53" s="92">
        <f t="shared" si="4"/>
        <v>0</v>
      </c>
    </row>
    <row r="54" spans="1:14" x14ac:dyDescent="0.25">
      <c r="A54" s="137">
        <v>14246</v>
      </c>
      <c r="B54" s="60" t="s">
        <v>191</v>
      </c>
      <c r="C54" s="61" t="s">
        <v>50</v>
      </c>
      <c r="D54" s="61">
        <v>1</v>
      </c>
      <c r="E54" s="61"/>
      <c r="F54" s="61"/>
      <c r="G54" s="61"/>
      <c r="H54" s="250"/>
      <c r="I54" s="251"/>
      <c r="J54" s="93">
        <f t="shared" si="0"/>
        <v>0</v>
      </c>
      <c r="K54" s="93">
        <f t="shared" si="1"/>
        <v>0</v>
      </c>
      <c r="L54" s="93">
        <f t="shared" si="2"/>
        <v>0</v>
      </c>
      <c r="M54" s="93">
        <f t="shared" si="3"/>
        <v>0</v>
      </c>
      <c r="N54" s="92">
        <f t="shared" si="4"/>
        <v>0</v>
      </c>
    </row>
    <row r="55" spans="1:14" x14ac:dyDescent="0.25">
      <c r="A55" s="137">
        <v>14611</v>
      </c>
      <c r="B55" s="60" t="s">
        <v>192</v>
      </c>
      <c r="C55" s="61" t="s">
        <v>50</v>
      </c>
      <c r="D55" s="61">
        <v>1</v>
      </c>
      <c r="E55" s="61"/>
      <c r="F55" s="61"/>
      <c r="G55" s="61"/>
      <c r="H55" s="250"/>
      <c r="I55" s="251"/>
      <c r="J55" s="93">
        <f t="shared" si="0"/>
        <v>0</v>
      </c>
      <c r="K55" s="93">
        <f t="shared" si="1"/>
        <v>0</v>
      </c>
      <c r="L55" s="93">
        <f t="shared" si="2"/>
        <v>0</v>
      </c>
      <c r="M55" s="93">
        <f t="shared" si="3"/>
        <v>0</v>
      </c>
      <c r="N55" s="92">
        <f t="shared" si="4"/>
        <v>0</v>
      </c>
    </row>
    <row r="56" spans="1:14" x14ac:dyDescent="0.25">
      <c r="A56" s="137">
        <v>14977</v>
      </c>
      <c r="B56" s="60" t="s">
        <v>193</v>
      </c>
      <c r="C56" s="61" t="s">
        <v>50</v>
      </c>
      <c r="D56" s="61">
        <v>1</v>
      </c>
      <c r="E56" s="61"/>
      <c r="F56" s="61"/>
      <c r="G56" s="61"/>
      <c r="H56" s="250"/>
      <c r="I56" s="251"/>
      <c r="J56" s="93">
        <f t="shared" si="0"/>
        <v>0</v>
      </c>
      <c r="K56" s="93">
        <f t="shared" si="1"/>
        <v>0</v>
      </c>
      <c r="L56" s="93">
        <f t="shared" si="2"/>
        <v>0</v>
      </c>
      <c r="M56" s="93">
        <f t="shared" si="3"/>
        <v>0</v>
      </c>
      <c r="N56" s="92">
        <f t="shared" si="4"/>
        <v>0</v>
      </c>
    </row>
    <row r="57" spans="1:14" x14ac:dyDescent="0.25">
      <c r="A57" s="137">
        <v>15342</v>
      </c>
      <c r="B57" s="60" t="s">
        <v>194</v>
      </c>
      <c r="C57" s="61" t="s">
        <v>50</v>
      </c>
      <c r="D57" s="61">
        <v>1</v>
      </c>
      <c r="E57" s="61"/>
      <c r="F57" s="61"/>
      <c r="G57" s="61"/>
      <c r="H57" s="250"/>
      <c r="I57" s="251"/>
      <c r="J57" s="93">
        <f t="shared" si="0"/>
        <v>0</v>
      </c>
      <c r="K57" s="93">
        <f t="shared" si="1"/>
        <v>0</v>
      </c>
      <c r="L57" s="93">
        <f t="shared" si="2"/>
        <v>0</v>
      </c>
      <c r="M57" s="93">
        <f t="shared" si="3"/>
        <v>0</v>
      </c>
      <c r="N57" s="92">
        <f t="shared" si="4"/>
        <v>0</v>
      </c>
    </row>
    <row r="58" spans="1:14" x14ac:dyDescent="0.25">
      <c r="A58" s="137">
        <v>15707</v>
      </c>
      <c r="B58" s="60" t="s">
        <v>195</v>
      </c>
      <c r="C58" s="61" t="s">
        <v>50</v>
      </c>
      <c r="D58" s="61">
        <v>1</v>
      </c>
      <c r="E58" s="61"/>
      <c r="F58" s="61"/>
      <c r="G58" s="61"/>
      <c r="H58" s="250"/>
      <c r="I58" s="251"/>
      <c r="J58" s="93">
        <f t="shared" si="0"/>
        <v>0</v>
      </c>
      <c r="K58" s="93">
        <f t="shared" si="1"/>
        <v>0</v>
      </c>
      <c r="L58" s="93">
        <f t="shared" si="2"/>
        <v>0</v>
      </c>
      <c r="M58" s="93">
        <f t="shared" si="3"/>
        <v>0</v>
      </c>
      <c r="N58" s="92">
        <f t="shared" si="4"/>
        <v>0</v>
      </c>
    </row>
    <row r="59" spans="1:14" x14ac:dyDescent="0.25">
      <c r="A59" s="137">
        <v>16072</v>
      </c>
      <c r="B59" s="60" t="s">
        <v>196</v>
      </c>
      <c r="C59" s="61" t="s">
        <v>50</v>
      </c>
      <c r="D59" s="61">
        <v>1</v>
      </c>
      <c r="E59" s="61"/>
      <c r="F59" s="61"/>
      <c r="G59" s="61"/>
      <c r="H59" s="250"/>
      <c r="I59" s="251"/>
      <c r="J59" s="93">
        <f t="shared" si="0"/>
        <v>0</v>
      </c>
      <c r="K59" s="93">
        <f t="shared" si="1"/>
        <v>0</v>
      </c>
      <c r="L59" s="93">
        <f t="shared" si="2"/>
        <v>0</v>
      </c>
      <c r="M59" s="93">
        <f t="shared" si="3"/>
        <v>0</v>
      </c>
      <c r="N59" s="92">
        <f t="shared" si="4"/>
        <v>0</v>
      </c>
    </row>
    <row r="60" spans="1:14" x14ac:dyDescent="0.25">
      <c r="A60" s="137">
        <v>16438</v>
      </c>
      <c r="B60" s="60" t="s">
        <v>181</v>
      </c>
      <c r="C60" s="61" t="s">
        <v>50</v>
      </c>
      <c r="D60" s="61">
        <v>1</v>
      </c>
      <c r="E60" s="61"/>
      <c r="F60" s="61"/>
      <c r="G60" s="61"/>
      <c r="H60" s="250"/>
      <c r="I60" s="251"/>
      <c r="J60" s="93">
        <f t="shared" si="0"/>
        <v>0</v>
      </c>
      <c r="K60" s="93">
        <f t="shared" si="1"/>
        <v>0</v>
      </c>
      <c r="L60" s="93">
        <f t="shared" si="2"/>
        <v>0</v>
      </c>
      <c r="M60" s="93">
        <f t="shared" si="3"/>
        <v>0</v>
      </c>
      <c r="N60" s="92">
        <f t="shared" si="4"/>
        <v>0</v>
      </c>
    </row>
    <row r="61" spans="1:14" x14ac:dyDescent="0.25">
      <c r="A61" s="137">
        <v>16803</v>
      </c>
      <c r="B61" s="60" t="s">
        <v>182</v>
      </c>
      <c r="C61" s="61" t="s">
        <v>50</v>
      </c>
      <c r="D61" s="61">
        <v>1</v>
      </c>
      <c r="E61" s="61"/>
      <c r="F61" s="61"/>
      <c r="G61" s="61"/>
      <c r="H61" s="250"/>
      <c r="I61" s="251"/>
      <c r="J61" s="93">
        <f t="shared" si="0"/>
        <v>0</v>
      </c>
      <c r="K61" s="93">
        <f t="shared" si="1"/>
        <v>0</v>
      </c>
      <c r="L61" s="93">
        <f t="shared" si="2"/>
        <v>0</v>
      </c>
      <c r="M61" s="93">
        <f t="shared" si="3"/>
        <v>0</v>
      </c>
      <c r="N61" s="92">
        <f t="shared" si="4"/>
        <v>0</v>
      </c>
    </row>
    <row r="62" spans="1:14" x14ac:dyDescent="0.25">
      <c r="A62" s="137">
        <v>17168</v>
      </c>
      <c r="B62" s="60" t="s">
        <v>197</v>
      </c>
      <c r="C62" s="61" t="s">
        <v>50</v>
      </c>
      <c r="D62" s="61">
        <v>1</v>
      </c>
      <c r="E62" s="61"/>
      <c r="F62" s="61"/>
      <c r="G62" s="61"/>
      <c r="H62" s="250"/>
      <c r="I62" s="251"/>
      <c r="J62" s="93">
        <f t="shared" si="0"/>
        <v>0</v>
      </c>
      <c r="K62" s="93">
        <f t="shared" si="1"/>
        <v>0</v>
      </c>
      <c r="L62" s="93">
        <f t="shared" si="2"/>
        <v>0</v>
      </c>
      <c r="M62" s="93">
        <f t="shared" si="3"/>
        <v>0</v>
      </c>
      <c r="N62" s="92">
        <f t="shared" si="4"/>
        <v>0</v>
      </c>
    </row>
    <row r="63" spans="1:14" x14ac:dyDescent="0.25">
      <c r="A63" s="137">
        <v>17533</v>
      </c>
      <c r="B63" s="60" t="s">
        <v>198</v>
      </c>
      <c r="C63" s="61" t="s">
        <v>50</v>
      </c>
      <c r="D63" s="61">
        <v>1</v>
      </c>
      <c r="E63" s="61"/>
      <c r="F63" s="61"/>
      <c r="G63" s="61"/>
      <c r="H63" s="250"/>
      <c r="I63" s="251"/>
      <c r="J63" s="93">
        <f t="shared" si="0"/>
        <v>0</v>
      </c>
      <c r="K63" s="93">
        <f t="shared" si="1"/>
        <v>0</v>
      </c>
      <c r="L63" s="93">
        <f t="shared" si="2"/>
        <v>0</v>
      </c>
      <c r="M63" s="93">
        <f t="shared" si="3"/>
        <v>0</v>
      </c>
      <c r="N63" s="92">
        <f t="shared" si="4"/>
        <v>0</v>
      </c>
    </row>
    <row r="64" spans="1:14" x14ac:dyDescent="0.25">
      <c r="A64" s="137">
        <v>17899</v>
      </c>
      <c r="B64" s="60" t="s">
        <v>199</v>
      </c>
      <c r="C64" s="61" t="s">
        <v>50</v>
      </c>
      <c r="D64" s="61">
        <v>1</v>
      </c>
      <c r="E64" s="61"/>
      <c r="F64" s="61"/>
      <c r="G64" s="61"/>
      <c r="H64" s="250"/>
      <c r="I64" s="251"/>
      <c r="J64" s="93">
        <f t="shared" si="0"/>
        <v>0</v>
      </c>
      <c r="K64" s="93">
        <f t="shared" si="1"/>
        <v>0</v>
      </c>
      <c r="L64" s="93">
        <f t="shared" si="2"/>
        <v>0</v>
      </c>
      <c r="M64" s="93">
        <f t="shared" si="3"/>
        <v>0</v>
      </c>
      <c r="N64" s="92">
        <f t="shared" si="4"/>
        <v>0</v>
      </c>
    </row>
    <row r="65" spans="1:14" x14ac:dyDescent="0.25">
      <c r="A65" s="137">
        <v>18264</v>
      </c>
      <c r="B65" s="60" t="s">
        <v>200</v>
      </c>
      <c r="C65" s="61" t="s">
        <v>50</v>
      </c>
      <c r="D65" s="61">
        <v>1</v>
      </c>
      <c r="E65" s="61"/>
      <c r="F65" s="61"/>
      <c r="G65" s="61"/>
      <c r="H65" s="250"/>
      <c r="I65" s="251"/>
      <c r="J65" s="93">
        <f t="shared" si="0"/>
        <v>0</v>
      </c>
      <c r="K65" s="93">
        <f t="shared" si="1"/>
        <v>0</v>
      </c>
      <c r="L65" s="93">
        <f t="shared" si="2"/>
        <v>0</v>
      </c>
      <c r="M65" s="93">
        <f t="shared" si="3"/>
        <v>0</v>
      </c>
      <c r="N65" s="92">
        <f t="shared" si="4"/>
        <v>0</v>
      </c>
    </row>
    <row r="66" spans="1:14" x14ac:dyDescent="0.25">
      <c r="A66" s="137">
        <v>18629</v>
      </c>
      <c r="B66" s="60" t="s">
        <v>201</v>
      </c>
      <c r="C66" s="61" t="s">
        <v>50</v>
      </c>
      <c r="D66" s="61">
        <v>1</v>
      </c>
      <c r="E66" s="61"/>
      <c r="F66" s="61"/>
      <c r="G66" s="61"/>
      <c r="H66" s="250"/>
      <c r="I66" s="251"/>
      <c r="J66" s="93">
        <f t="shared" si="0"/>
        <v>0</v>
      </c>
      <c r="K66" s="93">
        <f t="shared" si="1"/>
        <v>0</v>
      </c>
      <c r="L66" s="93">
        <f t="shared" si="2"/>
        <v>0</v>
      </c>
      <c r="M66" s="93">
        <f t="shared" si="3"/>
        <v>0</v>
      </c>
      <c r="N66" s="92">
        <f t="shared" si="4"/>
        <v>0</v>
      </c>
    </row>
    <row r="67" spans="1:14" x14ac:dyDescent="0.25">
      <c r="A67" s="137">
        <v>18994</v>
      </c>
      <c r="B67" s="60" t="s">
        <v>202</v>
      </c>
      <c r="C67" s="61" t="s">
        <v>50</v>
      </c>
      <c r="D67" s="61">
        <v>1</v>
      </c>
      <c r="E67" s="61"/>
      <c r="F67" s="61"/>
      <c r="G67" s="61"/>
      <c r="H67" s="250"/>
      <c r="I67" s="251"/>
      <c r="J67" s="93">
        <f t="shared" si="0"/>
        <v>0</v>
      </c>
      <c r="K67" s="93">
        <f t="shared" si="1"/>
        <v>0</v>
      </c>
      <c r="L67" s="93">
        <f t="shared" si="2"/>
        <v>0</v>
      </c>
      <c r="M67" s="93">
        <f t="shared" si="3"/>
        <v>0</v>
      </c>
      <c r="N67" s="92">
        <f t="shared" si="4"/>
        <v>0</v>
      </c>
    </row>
    <row r="68" spans="1:14" x14ac:dyDescent="0.25">
      <c r="A68" s="137">
        <v>19360</v>
      </c>
      <c r="B68" s="60" t="s">
        <v>203</v>
      </c>
      <c r="C68" s="61" t="s">
        <v>50</v>
      </c>
      <c r="D68" s="61">
        <v>1</v>
      </c>
      <c r="E68" s="61"/>
      <c r="F68" s="61"/>
      <c r="G68" s="61"/>
      <c r="H68" s="250"/>
      <c r="I68" s="251"/>
      <c r="J68" s="93">
        <f t="shared" si="0"/>
        <v>0</v>
      </c>
      <c r="K68" s="93">
        <f t="shared" si="1"/>
        <v>0</v>
      </c>
      <c r="L68" s="93">
        <f t="shared" si="2"/>
        <v>0</v>
      </c>
      <c r="M68" s="93">
        <f t="shared" si="3"/>
        <v>0</v>
      </c>
      <c r="N68" s="92">
        <f t="shared" si="4"/>
        <v>0</v>
      </c>
    </row>
    <row r="69" spans="1:14" x14ac:dyDescent="0.25">
      <c r="A69" s="137">
        <v>19725</v>
      </c>
      <c r="B69" s="60" t="s">
        <v>204</v>
      </c>
      <c r="C69" s="61" t="s">
        <v>50</v>
      </c>
      <c r="D69" s="61">
        <v>1</v>
      </c>
      <c r="E69" s="61"/>
      <c r="F69" s="61"/>
      <c r="G69" s="61"/>
      <c r="H69" s="250"/>
      <c r="I69" s="251"/>
      <c r="J69" s="93">
        <f t="shared" si="0"/>
        <v>0</v>
      </c>
      <c r="K69" s="93">
        <f t="shared" si="1"/>
        <v>0</v>
      </c>
      <c r="L69" s="93">
        <f t="shared" si="2"/>
        <v>0</v>
      </c>
      <c r="M69" s="93">
        <f t="shared" si="3"/>
        <v>0</v>
      </c>
      <c r="N69" s="92">
        <f t="shared" si="4"/>
        <v>0</v>
      </c>
    </row>
    <row r="70" spans="1:14" x14ac:dyDescent="0.25">
      <c r="A70" s="137">
        <v>20090</v>
      </c>
      <c r="B70" s="60" t="s">
        <v>205</v>
      </c>
      <c r="C70" s="61" t="s">
        <v>50</v>
      </c>
      <c r="D70" s="61">
        <v>1</v>
      </c>
      <c r="E70" s="61"/>
      <c r="F70" s="61"/>
      <c r="G70" s="61"/>
      <c r="H70" s="250"/>
      <c r="I70" s="251"/>
      <c r="J70" s="93">
        <f t="shared" si="0"/>
        <v>0</v>
      </c>
      <c r="K70" s="93">
        <f t="shared" si="1"/>
        <v>0</v>
      </c>
      <c r="L70" s="93">
        <f t="shared" si="2"/>
        <v>0</v>
      </c>
      <c r="M70" s="93">
        <f t="shared" si="3"/>
        <v>0</v>
      </c>
      <c r="N70" s="92">
        <f t="shared" si="4"/>
        <v>0</v>
      </c>
    </row>
    <row r="71" spans="1:14" x14ac:dyDescent="0.25">
      <c r="A71" s="137">
        <v>20455</v>
      </c>
      <c r="B71" s="60" t="s">
        <v>206</v>
      </c>
      <c r="C71" s="61" t="s">
        <v>50</v>
      </c>
      <c r="D71" s="61">
        <v>1</v>
      </c>
      <c r="E71" s="61"/>
      <c r="F71" s="61"/>
      <c r="G71" s="61"/>
      <c r="H71" s="250"/>
      <c r="I71" s="251"/>
      <c r="J71" s="93">
        <f t="shared" si="0"/>
        <v>0</v>
      </c>
      <c r="K71" s="93">
        <f t="shared" si="1"/>
        <v>0</v>
      </c>
      <c r="L71" s="93">
        <f t="shared" si="2"/>
        <v>0</v>
      </c>
      <c r="M71" s="93">
        <f t="shared" si="3"/>
        <v>0</v>
      </c>
      <c r="N71" s="92">
        <f t="shared" si="4"/>
        <v>0</v>
      </c>
    </row>
    <row r="72" spans="1:14" x14ac:dyDescent="0.25">
      <c r="A72" s="137">
        <v>20821</v>
      </c>
      <c r="B72" s="60" t="s">
        <v>207</v>
      </c>
      <c r="C72" s="61" t="s">
        <v>50</v>
      </c>
      <c r="D72" s="61">
        <v>1</v>
      </c>
      <c r="E72" s="61"/>
      <c r="F72" s="61"/>
      <c r="G72" s="61"/>
      <c r="H72" s="250"/>
      <c r="I72" s="251"/>
      <c r="J72" s="93">
        <f t="shared" si="0"/>
        <v>0</v>
      </c>
      <c r="K72" s="93">
        <f t="shared" si="1"/>
        <v>0</v>
      </c>
      <c r="L72" s="93">
        <f t="shared" si="2"/>
        <v>0</v>
      </c>
      <c r="M72" s="93">
        <f t="shared" si="3"/>
        <v>0</v>
      </c>
      <c r="N72" s="92">
        <f t="shared" si="4"/>
        <v>0</v>
      </c>
    </row>
    <row r="73" spans="1:14" x14ac:dyDescent="0.25">
      <c r="A73" s="137">
        <v>21186</v>
      </c>
      <c r="B73" s="60" t="s">
        <v>208</v>
      </c>
      <c r="C73" s="61" t="s">
        <v>50</v>
      </c>
      <c r="D73" s="61">
        <v>1</v>
      </c>
      <c r="E73" s="61"/>
      <c r="F73" s="61"/>
      <c r="G73" s="61"/>
      <c r="H73" s="250"/>
      <c r="I73" s="251"/>
      <c r="J73" s="93">
        <f t="shared" si="0"/>
        <v>0</v>
      </c>
      <c r="K73" s="93">
        <f t="shared" si="1"/>
        <v>0</v>
      </c>
      <c r="L73" s="93">
        <f t="shared" si="2"/>
        <v>0</v>
      </c>
      <c r="M73" s="93">
        <f t="shared" si="3"/>
        <v>0</v>
      </c>
      <c r="N73" s="92">
        <f t="shared" si="4"/>
        <v>0</v>
      </c>
    </row>
    <row r="74" spans="1:14" x14ac:dyDescent="0.25">
      <c r="A74" s="137">
        <v>21551</v>
      </c>
      <c r="B74" s="60" t="s">
        <v>209</v>
      </c>
      <c r="C74" s="61" t="s">
        <v>50</v>
      </c>
      <c r="D74" s="61">
        <v>1</v>
      </c>
      <c r="E74" s="61"/>
      <c r="F74" s="61"/>
      <c r="G74" s="61"/>
      <c r="H74" s="250"/>
      <c r="I74" s="251"/>
      <c r="J74" s="93">
        <f t="shared" si="0"/>
        <v>0</v>
      </c>
      <c r="K74" s="93">
        <f t="shared" si="1"/>
        <v>0</v>
      </c>
      <c r="L74" s="93">
        <f t="shared" si="2"/>
        <v>0</v>
      </c>
      <c r="M74" s="93">
        <f t="shared" si="3"/>
        <v>0</v>
      </c>
      <c r="N74" s="92">
        <f t="shared" si="4"/>
        <v>0</v>
      </c>
    </row>
    <row r="75" spans="1:14" x14ac:dyDescent="0.25">
      <c r="A75" s="138"/>
      <c r="B75" s="91"/>
      <c r="C75" s="107"/>
      <c r="D75" s="107"/>
      <c r="E75" s="107"/>
      <c r="F75" s="107"/>
      <c r="G75" s="107"/>
      <c r="H75" s="139"/>
      <c r="I75" s="106"/>
      <c r="J75" s="89"/>
      <c r="K75" s="89"/>
      <c r="L75" s="89"/>
      <c r="M75" s="89"/>
      <c r="N75" s="88"/>
    </row>
    <row r="76" spans="1:14" x14ac:dyDescent="0.25">
      <c r="A76" s="117"/>
      <c r="B76" s="117"/>
      <c r="C76" s="117"/>
      <c r="D76" s="117"/>
      <c r="E76" s="117"/>
      <c r="F76" s="117"/>
      <c r="G76" s="117"/>
      <c r="H76" s="117"/>
      <c r="I76" s="117"/>
      <c r="J76" s="117"/>
      <c r="K76" s="117"/>
      <c r="L76" s="117"/>
      <c r="M76" s="117"/>
      <c r="N76" s="117"/>
    </row>
    <row r="77" spans="1:14" x14ac:dyDescent="0.25">
      <c r="A77" s="66"/>
      <c r="B77" s="85" t="s">
        <v>52</v>
      </c>
      <c r="C77" s="323"/>
      <c r="D77" s="324"/>
      <c r="E77" s="325"/>
      <c r="F77" s="81"/>
      <c r="G77" s="326" t="s">
        <v>12</v>
      </c>
      <c r="H77" s="326"/>
      <c r="I77" s="326"/>
      <c r="J77" s="326"/>
      <c r="K77" s="344"/>
      <c r="L77" s="345"/>
      <c r="M77" s="346"/>
      <c r="N77" s="117"/>
    </row>
    <row r="78" spans="1:14" x14ac:dyDescent="0.25">
      <c r="A78" s="66"/>
      <c r="B78" s="85" t="s">
        <v>53</v>
      </c>
      <c r="C78" s="347"/>
      <c r="D78" s="348"/>
      <c r="E78" s="349"/>
      <c r="F78" s="86"/>
      <c r="G78" s="326" t="s">
        <v>10</v>
      </c>
      <c r="H78" s="326"/>
      <c r="I78" s="326"/>
      <c r="J78" s="326"/>
      <c r="K78" s="326"/>
      <c r="L78" s="345"/>
      <c r="M78" s="346"/>
      <c r="N78" s="117"/>
    </row>
    <row r="79" spans="1:14" x14ac:dyDescent="0.3">
      <c r="A79" s="66"/>
      <c r="B79" s="85" t="s">
        <v>2</v>
      </c>
      <c r="C79" s="323"/>
      <c r="D79" s="324"/>
      <c r="E79" s="325"/>
      <c r="F79" s="81"/>
      <c r="G79" s="326" t="s">
        <v>36</v>
      </c>
      <c r="H79" s="326"/>
      <c r="I79" s="326"/>
      <c r="J79" s="326"/>
      <c r="K79" s="326"/>
      <c r="L79" s="327"/>
      <c r="M79" s="328"/>
      <c r="N79" s="117"/>
    </row>
    <row r="80" spans="1:14" x14ac:dyDescent="0.25">
      <c r="A80" s="66"/>
      <c r="B80" s="85" t="s">
        <v>3</v>
      </c>
      <c r="C80" s="329"/>
      <c r="D80" s="330"/>
      <c r="E80" s="331"/>
      <c r="F80" s="81"/>
      <c r="G80" s="332" t="s">
        <v>131</v>
      </c>
      <c r="H80" s="333"/>
      <c r="I80" s="333"/>
      <c r="J80" s="333"/>
      <c r="K80" s="334"/>
      <c r="L80" s="335"/>
      <c r="M80" s="336"/>
      <c r="N80" s="117"/>
    </row>
    <row r="81" spans="1:14" x14ac:dyDescent="0.25">
      <c r="A81" s="66"/>
      <c r="B81" s="85" t="s">
        <v>4</v>
      </c>
      <c r="C81" s="329"/>
      <c r="D81" s="330"/>
      <c r="E81" s="331"/>
      <c r="F81" s="105"/>
      <c r="G81" s="341"/>
      <c r="H81" s="342"/>
      <c r="I81" s="342"/>
      <c r="J81" s="342"/>
      <c r="K81" s="343"/>
      <c r="L81" s="337"/>
      <c r="M81" s="338"/>
      <c r="N81" s="117"/>
    </row>
    <row r="82" spans="1:14" x14ac:dyDescent="0.25">
      <c r="A82" s="114"/>
      <c r="B82" s="82"/>
      <c r="C82" s="104"/>
      <c r="D82" s="104"/>
      <c r="E82" s="104"/>
      <c r="F82" s="81"/>
      <c r="G82" s="79"/>
      <c r="H82" s="79"/>
      <c r="I82" s="79"/>
      <c r="J82" s="79"/>
      <c r="K82" s="79"/>
      <c r="L82" s="339"/>
      <c r="M82" s="340"/>
      <c r="N82" s="117"/>
    </row>
    <row r="83" spans="1:14" x14ac:dyDescent="0.25">
      <c r="A83" s="66"/>
      <c r="B83" s="80"/>
      <c r="C83" s="80"/>
      <c r="D83" s="79"/>
      <c r="E83" s="68"/>
      <c r="F83" s="68"/>
      <c r="G83" s="66"/>
      <c r="H83" s="66"/>
      <c r="I83" s="66"/>
      <c r="J83" s="66"/>
      <c r="K83" s="66"/>
      <c r="L83" s="76"/>
      <c r="M83" s="75"/>
      <c r="N83" s="117"/>
    </row>
    <row r="84" spans="1:14" x14ac:dyDescent="0.25">
      <c r="A84" s="78"/>
      <c r="B84" s="77" t="s">
        <v>15</v>
      </c>
      <c r="C84" s="77"/>
      <c r="D84" s="66"/>
      <c r="E84" s="68"/>
      <c r="F84" s="68"/>
      <c r="G84" s="66"/>
      <c r="H84" s="66"/>
      <c r="I84" s="66"/>
      <c r="J84" s="66"/>
      <c r="K84" s="66"/>
      <c r="L84" s="76"/>
      <c r="M84" s="75"/>
      <c r="N84" s="117"/>
    </row>
    <row r="85" spans="1:14" x14ac:dyDescent="0.25">
      <c r="A85" s="117"/>
      <c r="B85" s="117"/>
      <c r="C85" s="117"/>
      <c r="D85" s="117"/>
      <c r="E85" s="117"/>
      <c r="F85" s="117"/>
      <c r="G85" s="117"/>
      <c r="H85" s="117"/>
      <c r="I85" s="117"/>
      <c r="J85" s="117"/>
      <c r="K85" s="117"/>
      <c r="L85" s="117"/>
      <c r="M85" s="117"/>
      <c r="N85" s="117"/>
    </row>
    <row r="86" spans="1:14" x14ac:dyDescent="0.25">
      <c r="A86" s="117"/>
      <c r="B86" s="117"/>
      <c r="C86" s="117"/>
      <c r="D86" s="117"/>
      <c r="E86" s="117"/>
      <c r="F86" s="117"/>
      <c r="G86" s="117"/>
      <c r="H86" s="117"/>
      <c r="I86" s="117"/>
      <c r="J86" s="117"/>
      <c r="K86" s="117"/>
      <c r="L86" s="117"/>
      <c r="M86" s="117"/>
      <c r="N86" s="117"/>
    </row>
    <row r="87" spans="1:14" x14ac:dyDescent="0.25">
      <c r="A87" s="117"/>
      <c r="B87" s="117"/>
      <c r="C87" s="117"/>
      <c r="D87" s="117"/>
      <c r="E87" s="117"/>
      <c r="F87" s="117"/>
      <c r="G87" s="117"/>
      <c r="H87" s="117"/>
      <c r="I87" s="117"/>
      <c r="J87" s="117"/>
      <c r="K87" s="117"/>
      <c r="L87" s="117"/>
      <c r="M87" s="117"/>
      <c r="N87" s="117"/>
    </row>
    <row r="88" spans="1:14" x14ac:dyDescent="0.25">
      <c r="A88" s="117"/>
      <c r="B88" s="117"/>
      <c r="C88" s="117"/>
      <c r="D88" s="117"/>
      <c r="E88" s="117"/>
      <c r="F88" s="117"/>
      <c r="G88" s="117"/>
      <c r="H88" s="117"/>
      <c r="I88" s="117"/>
      <c r="J88" s="117"/>
      <c r="K88" s="117"/>
      <c r="L88" s="117"/>
      <c r="M88" s="117"/>
      <c r="N88" s="117"/>
    </row>
    <row r="89" spans="1:14" x14ac:dyDescent="0.25">
      <c r="A89" s="117"/>
      <c r="B89" s="117"/>
      <c r="C89" s="117"/>
      <c r="D89" s="117"/>
      <c r="E89" s="117"/>
      <c r="F89" s="117"/>
      <c r="G89" s="117"/>
      <c r="H89" s="117"/>
      <c r="I89" s="117"/>
      <c r="J89" s="117"/>
      <c r="K89" s="117"/>
      <c r="L89" s="117"/>
      <c r="M89" s="117"/>
      <c r="N89" s="117"/>
    </row>
    <row r="90" spans="1:14" x14ac:dyDescent="0.25">
      <c r="A90" s="117"/>
      <c r="B90" s="117"/>
      <c r="C90" s="117"/>
      <c r="D90" s="117"/>
      <c r="E90" s="117"/>
      <c r="F90" s="117"/>
      <c r="G90" s="117"/>
      <c r="H90" s="117"/>
      <c r="I90" s="117"/>
      <c r="J90" s="117"/>
      <c r="K90" s="117"/>
      <c r="L90" s="117"/>
      <c r="M90" s="117"/>
      <c r="N90" s="117"/>
    </row>
    <row r="91" spans="1:14" x14ac:dyDescent="0.25">
      <c r="A91" s="117"/>
      <c r="B91" s="117"/>
      <c r="C91" s="117"/>
      <c r="D91" s="117"/>
      <c r="E91" s="117"/>
      <c r="F91" s="117"/>
      <c r="G91" s="117"/>
      <c r="H91" s="117"/>
      <c r="I91" s="117"/>
      <c r="J91" s="117"/>
      <c r="K91" s="117"/>
      <c r="L91" s="117"/>
      <c r="M91" s="117"/>
      <c r="N91" s="117"/>
    </row>
    <row r="92" spans="1:14" x14ac:dyDescent="0.25">
      <c r="A92" s="117"/>
      <c r="B92" s="117"/>
      <c r="C92" s="117"/>
      <c r="D92" s="117"/>
      <c r="E92" s="117"/>
      <c r="F92" s="117"/>
      <c r="G92" s="117"/>
      <c r="H92" s="117"/>
      <c r="I92" s="117"/>
      <c r="J92" s="117"/>
      <c r="K92" s="117"/>
      <c r="L92" s="117"/>
      <c r="M92" s="117"/>
      <c r="N92" s="117"/>
    </row>
    <row r="93" spans="1:14" x14ac:dyDescent="0.25">
      <c r="A93" s="117"/>
      <c r="B93" s="117"/>
      <c r="C93" s="117"/>
      <c r="D93" s="117"/>
      <c r="E93" s="117"/>
      <c r="F93" s="117"/>
      <c r="G93" s="117"/>
      <c r="H93" s="117"/>
      <c r="I93" s="117"/>
      <c r="J93" s="117"/>
      <c r="K93" s="117"/>
      <c r="L93" s="117"/>
      <c r="M93" s="117"/>
      <c r="N93" s="117"/>
    </row>
    <row r="94" spans="1:14" x14ac:dyDescent="0.25">
      <c r="A94" s="117"/>
      <c r="B94" s="117"/>
      <c r="C94" s="117"/>
      <c r="D94" s="117"/>
      <c r="E94" s="117"/>
      <c r="F94" s="117"/>
      <c r="G94" s="117"/>
      <c r="H94" s="117"/>
      <c r="I94" s="117"/>
      <c r="J94" s="117"/>
      <c r="K94" s="117"/>
      <c r="L94" s="117"/>
      <c r="M94" s="117"/>
      <c r="N94" s="117"/>
    </row>
    <row r="95" spans="1:14" x14ac:dyDescent="0.25">
      <c r="A95" s="117"/>
      <c r="B95" s="117"/>
      <c r="C95" s="117"/>
      <c r="D95" s="117"/>
      <c r="E95" s="117"/>
      <c r="F95" s="117"/>
      <c r="G95" s="117"/>
      <c r="H95" s="117"/>
      <c r="I95" s="117"/>
      <c r="J95" s="117"/>
      <c r="K95" s="117"/>
      <c r="L95" s="117"/>
      <c r="M95" s="117"/>
      <c r="N95" s="117"/>
    </row>
    <row r="96" spans="1:14" x14ac:dyDescent="0.25">
      <c r="A96" s="117"/>
      <c r="B96" s="117"/>
      <c r="C96" s="117"/>
      <c r="D96" s="117"/>
      <c r="E96" s="117"/>
      <c r="F96" s="117"/>
      <c r="G96" s="117"/>
      <c r="H96" s="117"/>
      <c r="I96" s="117"/>
      <c r="J96" s="117"/>
      <c r="K96" s="117"/>
      <c r="L96" s="117"/>
      <c r="M96" s="117"/>
      <c r="N96" s="117"/>
    </row>
    <row r="97" spans="1:14" x14ac:dyDescent="0.25">
      <c r="A97" s="117"/>
      <c r="B97" s="117"/>
      <c r="C97" s="117"/>
      <c r="D97" s="117"/>
      <c r="E97" s="117"/>
      <c r="F97" s="117"/>
      <c r="G97" s="117"/>
      <c r="H97" s="117"/>
      <c r="I97" s="117"/>
      <c r="J97" s="117"/>
      <c r="K97" s="117"/>
      <c r="L97" s="117"/>
      <c r="M97" s="117"/>
      <c r="N97" s="117"/>
    </row>
    <row r="98" spans="1:14" x14ac:dyDescent="0.25">
      <c r="A98" s="117"/>
      <c r="B98" s="117"/>
      <c r="C98" s="117"/>
      <c r="D98" s="117"/>
      <c r="E98" s="117"/>
      <c r="F98" s="117"/>
      <c r="G98" s="117"/>
      <c r="H98" s="117"/>
      <c r="I98" s="117"/>
      <c r="J98" s="117"/>
      <c r="K98" s="117"/>
      <c r="L98" s="117"/>
      <c r="M98" s="117"/>
      <c r="N98" s="117"/>
    </row>
    <row r="99" spans="1:14" x14ac:dyDescent="0.25">
      <c r="A99" s="117"/>
      <c r="B99" s="117"/>
      <c r="C99" s="117"/>
      <c r="D99" s="117"/>
      <c r="E99" s="117"/>
      <c r="F99" s="117"/>
      <c r="G99" s="117"/>
      <c r="H99" s="117"/>
      <c r="I99" s="117"/>
      <c r="J99" s="117"/>
      <c r="K99" s="117"/>
      <c r="L99" s="117"/>
      <c r="M99" s="117"/>
      <c r="N99" s="117"/>
    </row>
    <row r="100" spans="1:14" x14ac:dyDescent="0.25">
      <c r="A100" s="117"/>
      <c r="B100" s="117"/>
      <c r="C100" s="117"/>
      <c r="D100" s="117"/>
      <c r="E100" s="117"/>
      <c r="F100" s="117"/>
      <c r="G100" s="117"/>
      <c r="H100" s="117"/>
      <c r="I100" s="117"/>
      <c r="J100" s="117"/>
      <c r="K100" s="117"/>
      <c r="L100" s="117"/>
      <c r="M100" s="117"/>
      <c r="N100" s="117"/>
    </row>
    <row r="101" spans="1:14" x14ac:dyDescent="0.25">
      <c r="A101" s="117"/>
      <c r="B101" s="117"/>
      <c r="C101" s="117"/>
      <c r="D101" s="117"/>
      <c r="E101" s="117"/>
      <c r="F101" s="117"/>
      <c r="G101" s="117"/>
      <c r="H101" s="117"/>
      <c r="I101" s="117"/>
      <c r="J101" s="117"/>
      <c r="K101" s="117"/>
      <c r="L101" s="117"/>
      <c r="M101" s="117"/>
      <c r="N101" s="117"/>
    </row>
    <row r="102" spans="1:14" x14ac:dyDescent="0.25">
      <c r="A102" s="117"/>
      <c r="B102" s="117"/>
      <c r="C102" s="117"/>
      <c r="D102" s="117"/>
      <c r="E102" s="117"/>
      <c r="F102" s="117"/>
      <c r="G102" s="117"/>
      <c r="H102" s="117"/>
      <c r="I102" s="117"/>
      <c r="J102" s="117"/>
      <c r="K102" s="117"/>
      <c r="L102" s="117"/>
      <c r="M102" s="117"/>
      <c r="N102" s="117"/>
    </row>
    <row r="103" spans="1:14" x14ac:dyDescent="0.25">
      <c r="A103" s="117"/>
      <c r="B103" s="117"/>
      <c r="C103" s="117"/>
      <c r="D103" s="117"/>
      <c r="E103" s="117"/>
      <c r="F103" s="117"/>
      <c r="G103" s="117"/>
      <c r="H103" s="117"/>
      <c r="I103" s="117"/>
      <c r="J103" s="117"/>
      <c r="K103" s="117"/>
      <c r="L103" s="117"/>
      <c r="M103" s="117"/>
      <c r="N103" s="117"/>
    </row>
    <row r="104" spans="1:14" x14ac:dyDescent="0.25">
      <c r="A104" s="117"/>
      <c r="B104" s="117"/>
      <c r="C104" s="117"/>
      <c r="D104" s="117"/>
      <c r="E104" s="117"/>
      <c r="F104" s="117"/>
      <c r="G104" s="117"/>
      <c r="H104" s="117"/>
      <c r="I104" s="117"/>
      <c r="J104" s="117"/>
      <c r="K104" s="117"/>
      <c r="L104" s="117"/>
      <c r="M104" s="117"/>
      <c r="N104" s="117"/>
    </row>
    <row r="105" spans="1:14" x14ac:dyDescent="0.25">
      <c r="A105" s="117"/>
      <c r="B105" s="117"/>
      <c r="C105" s="117"/>
      <c r="D105" s="117"/>
      <c r="E105" s="117"/>
      <c r="F105" s="117"/>
      <c r="G105" s="117"/>
      <c r="H105" s="117"/>
      <c r="I105" s="117"/>
      <c r="J105" s="117"/>
      <c r="K105" s="117"/>
      <c r="L105" s="117"/>
      <c r="M105" s="117"/>
      <c r="N105" s="117"/>
    </row>
    <row r="106" spans="1:14" x14ac:dyDescent="0.25">
      <c r="A106" s="117"/>
      <c r="B106" s="117"/>
      <c r="C106" s="117"/>
      <c r="D106" s="117"/>
      <c r="E106" s="117"/>
      <c r="F106" s="117"/>
      <c r="G106" s="117"/>
      <c r="H106" s="117"/>
      <c r="I106" s="117"/>
      <c r="J106" s="117"/>
      <c r="K106" s="117"/>
      <c r="L106" s="117"/>
      <c r="M106" s="117"/>
      <c r="N106" s="117"/>
    </row>
    <row r="107" spans="1:14" x14ac:dyDescent="0.25">
      <c r="A107" s="117"/>
      <c r="B107" s="117"/>
      <c r="C107" s="117"/>
      <c r="D107" s="117"/>
      <c r="E107" s="117"/>
      <c r="F107" s="117"/>
      <c r="G107" s="117"/>
      <c r="H107" s="117"/>
      <c r="I107" s="117"/>
      <c r="J107" s="117"/>
      <c r="K107" s="117"/>
      <c r="L107" s="117"/>
      <c r="M107" s="117"/>
      <c r="N107" s="117"/>
    </row>
    <row r="108" spans="1:14" x14ac:dyDescent="0.25">
      <c r="A108" s="117"/>
      <c r="B108" s="117"/>
      <c r="C108" s="117"/>
      <c r="D108" s="117"/>
      <c r="E108" s="117"/>
      <c r="F108" s="117"/>
      <c r="G108" s="117"/>
      <c r="H108" s="117"/>
      <c r="I108" s="117"/>
      <c r="J108" s="117"/>
      <c r="K108" s="117"/>
      <c r="L108" s="117"/>
      <c r="M108" s="117"/>
      <c r="N108" s="117"/>
    </row>
    <row r="109" spans="1:14" x14ac:dyDescent="0.25">
      <c r="A109" s="117"/>
      <c r="B109" s="117"/>
      <c r="C109" s="117"/>
      <c r="D109" s="117"/>
      <c r="E109" s="117"/>
      <c r="F109" s="117"/>
      <c r="G109" s="117"/>
      <c r="H109" s="117"/>
      <c r="I109" s="117"/>
      <c r="J109" s="117"/>
      <c r="K109" s="117"/>
      <c r="L109" s="117"/>
      <c r="M109" s="117"/>
      <c r="N109" s="117"/>
    </row>
    <row r="110" spans="1:14" x14ac:dyDescent="0.25">
      <c r="A110" s="117"/>
      <c r="B110" s="117"/>
      <c r="C110" s="117"/>
      <c r="D110" s="117"/>
      <c r="E110" s="117"/>
      <c r="F110" s="117"/>
      <c r="G110" s="117"/>
      <c r="H110" s="117"/>
      <c r="I110" s="117"/>
      <c r="J110" s="117"/>
      <c r="K110" s="117"/>
      <c r="L110" s="117"/>
      <c r="M110" s="117"/>
      <c r="N110" s="117"/>
    </row>
    <row r="111" spans="1:14" x14ac:dyDescent="0.25">
      <c r="A111" s="117"/>
      <c r="B111" s="117"/>
      <c r="C111" s="117"/>
      <c r="D111" s="117"/>
      <c r="E111" s="117"/>
      <c r="F111" s="117"/>
      <c r="G111" s="117"/>
      <c r="H111" s="117"/>
      <c r="I111" s="117"/>
      <c r="J111" s="117"/>
      <c r="K111" s="117"/>
      <c r="L111" s="117"/>
      <c r="M111" s="117"/>
      <c r="N111" s="117"/>
    </row>
    <row r="112" spans="1:14" x14ac:dyDescent="0.25">
      <c r="A112" s="117"/>
      <c r="B112" s="117"/>
      <c r="C112" s="117"/>
      <c r="D112" s="117"/>
      <c r="E112" s="117"/>
      <c r="F112" s="117"/>
      <c r="G112" s="117"/>
      <c r="H112" s="117"/>
      <c r="I112" s="117"/>
      <c r="J112" s="117"/>
      <c r="K112" s="117"/>
      <c r="L112" s="117"/>
      <c r="M112" s="117"/>
      <c r="N112" s="117"/>
    </row>
    <row r="113" spans="1:14" x14ac:dyDescent="0.25">
      <c r="A113" s="117"/>
      <c r="B113" s="117"/>
      <c r="C113" s="117"/>
      <c r="D113" s="117"/>
      <c r="E113" s="117"/>
      <c r="F113" s="117"/>
      <c r="G113" s="117"/>
      <c r="H113" s="117"/>
      <c r="I113" s="117"/>
      <c r="J113" s="117"/>
      <c r="K113" s="117"/>
      <c r="L113" s="117"/>
      <c r="M113" s="117"/>
      <c r="N113" s="117"/>
    </row>
    <row r="114" spans="1:14" x14ac:dyDescent="0.25">
      <c r="A114" s="117"/>
      <c r="B114" s="117"/>
      <c r="C114" s="117"/>
      <c r="D114" s="117"/>
      <c r="E114" s="117"/>
      <c r="F114" s="117"/>
      <c r="G114" s="117"/>
      <c r="H114" s="117"/>
      <c r="I114" s="117"/>
      <c r="J114" s="117"/>
      <c r="K114" s="117"/>
      <c r="L114" s="117"/>
      <c r="M114" s="117"/>
      <c r="N114" s="117"/>
    </row>
    <row r="115" spans="1:14" x14ac:dyDescent="0.25">
      <c r="A115" s="117"/>
      <c r="B115" s="117"/>
      <c r="C115" s="117"/>
      <c r="D115" s="117"/>
      <c r="E115" s="117"/>
      <c r="F115" s="117"/>
      <c r="G115" s="117"/>
      <c r="H115" s="117"/>
      <c r="I115" s="117"/>
      <c r="J115" s="117"/>
      <c r="K115" s="117"/>
      <c r="L115" s="117"/>
      <c r="M115" s="117"/>
      <c r="N115" s="117"/>
    </row>
    <row r="116" spans="1:14" x14ac:dyDescent="0.25">
      <c r="A116" s="117"/>
      <c r="B116" s="117"/>
      <c r="C116" s="117"/>
      <c r="D116" s="117"/>
      <c r="E116" s="117"/>
      <c r="F116" s="117"/>
      <c r="G116" s="117"/>
      <c r="H116" s="117"/>
      <c r="I116" s="117"/>
      <c r="J116" s="117"/>
      <c r="K116" s="117"/>
      <c r="L116" s="117"/>
      <c r="M116" s="117"/>
      <c r="N116" s="117"/>
    </row>
    <row r="117" spans="1:14" x14ac:dyDescent="0.25">
      <c r="A117" s="117"/>
      <c r="B117" s="117"/>
      <c r="C117" s="117"/>
      <c r="D117" s="117"/>
      <c r="E117" s="117"/>
      <c r="F117" s="117"/>
      <c r="G117" s="117"/>
      <c r="H117" s="117"/>
      <c r="I117" s="117"/>
      <c r="J117" s="117"/>
      <c r="K117" s="117"/>
      <c r="L117" s="117"/>
      <c r="M117" s="117"/>
      <c r="N117" s="117"/>
    </row>
    <row r="118" spans="1:14" x14ac:dyDescent="0.25">
      <c r="A118" s="117"/>
      <c r="B118" s="117"/>
      <c r="C118" s="117"/>
      <c r="D118" s="117"/>
      <c r="E118" s="117"/>
      <c r="F118" s="117"/>
      <c r="G118" s="117"/>
      <c r="H118" s="117"/>
      <c r="I118" s="117"/>
      <c r="J118" s="117"/>
      <c r="K118" s="117"/>
      <c r="L118" s="117"/>
      <c r="M118" s="117"/>
      <c r="N118" s="117"/>
    </row>
    <row r="119" spans="1:14" x14ac:dyDescent="0.25">
      <c r="A119" s="117"/>
      <c r="B119" s="117"/>
      <c r="C119" s="117"/>
      <c r="D119" s="117"/>
      <c r="E119" s="117"/>
      <c r="F119" s="117"/>
      <c r="G119" s="117"/>
      <c r="H119" s="117"/>
      <c r="I119" s="117"/>
      <c r="J119" s="117"/>
      <c r="K119" s="117"/>
      <c r="L119" s="117"/>
      <c r="M119" s="117"/>
      <c r="N119" s="117"/>
    </row>
    <row r="120" spans="1:14" x14ac:dyDescent="0.25">
      <c r="A120" s="117"/>
      <c r="B120" s="117"/>
      <c r="C120" s="117"/>
      <c r="D120" s="117"/>
      <c r="E120" s="117"/>
      <c r="F120" s="117"/>
      <c r="G120" s="117"/>
      <c r="H120" s="117"/>
      <c r="I120" s="117"/>
      <c r="J120" s="117"/>
      <c r="K120" s="117"/>
      <c r="L120" s="117"/>
      <c r="M120" s="117"/>
      <c r="N120" s="117"/>
    </row>
    <row r="121" spans="1:14" x14ac:dyDescent="0.25">
      <c r="A121" s="117"/>
      <c r="B121" s="117"/>
      <c r="C121" s="117"/>
      <c r="D121" s="117"/>
      <c r="E121" s="117"/>
      <c r="F121" s="117"/>
      <c r="G121" s="117"/>
      <c r="H121" s="117"/>
      <c r="I121" s="117"/>
      <c r="J121" s="117"/>
      <c r="K121" s="117"/>
      <c r="L121" s="117"/>
      <c r="M121" s="117"/>
      <c r="N121" s="117"/>
    </row>
    <row r="122" spans="1:14" x14ac:dyDescent="0.25">
      <c r="A122" s="117"/>
      <c r="B122" s="117"/>
      <c r="C122" s="117"/>
      <c r="D122" s="117"/>
      <c r="E122" s="117"/>
      <c r="F122" s="117"/>
      <c r="G122" s="117"/>
      <c r="H122" s="117"/>
      <c r="I122" s="117"/>
      <c r="J122" s="117"/>
      <c r="K122" s="117"/>
      <c r="L122" s="117"/>
      <c r="M122" s="117"/>
      <c r="N122" s="117"/>
    </row>
    <row r="123" spans="1:14" x14ac:dyDescent="0.25">
      <c r="A123" s="117"/>
      <c r="B123" s="117"/>
      <c r="C123" s="117"/>
      <c r="D123" s="117"/>
      <c r="E123" s="117"/>
      <c r="F123" s="117"/>
      <c r="G123" s="117"/>
      <c r="H123" s="117"/>
      <c r="I123" s="117"/>
      <c r="J123" s="117"/>
      <c r="K123" s="117"/>
      <c r="L123" s="117"/>
      <c r="M123" s="117"/>
      <c r="N123" s="117"/>
    </row>
    <row r="124" spans="1:14" x14ac:dyDescent="0.25">
      <c r="A124" s="117"/>
      <c r="B124" s="117"/>
      <c r="C124" s="117"/>
      <c r="D124" s="117"/>
      <c r="E124" s="117"/>
      <c r="F124" s="117"/>
      <c r="G124" s="117"/>
      <c r="H124" s="117"/>
      <c r="I124" s="117"/>
      <c r="J124" s="117"/>
      <c r="K124" s="117"/>
      <c r="L124" s="117"/>
      <c r="M124" s="117"/>
      <c r="N124" s="117"/>
    </row>
    <row r="125" spans="1:14" x14ac:dyDescent="0.25">
      <c r="A125" s="117"/>
      <c r="B125" s="117"/>
      <c r="C125" s="117"/>
      <c r="D125" s="117"/>
      <c r="E125" s="117"/>
      <c r="F125" s="117"/>
      <c r="G125" s="117"/>
      <c r="H125" s="117"/>
      <c r="I125" s="117"/>
      <c r="J125" s="117"/>
      <c r="K125" s="117"/>
      <c r="L125" s="117"/>
      <c r="M125" s="117"/>
      <c r="N125" s="117"/>
    </row>
    <row r="126" spans="1:14" x14ac:dyDescent="0.25">
      <c r="A126" s="117"/>
      <c r="B126" s="117"/>
      <c r="C126" s="117"/>
      <c r="D126" s="117"/>
      <c r="E126" s="117"/>
      <c r="F126" s="117"/>
      <c r="G126" s="117"/>
      <c r="H126" s="117"/>
      <c r="I126" s="117"/>
      <c r="J126" s="117"/>
      <c r="K126" s="117"/>
      <c r="L126" s="117"/>
      <c r="M126" s="117"/>
      <c r="N126" s="117"/>
    </row>
    <row r="127" spans="1:14" x14ac:dyDescent="0.25">
      <c r="A127" s="117"/>
      <c r="B127" s="117"/>
      <c r="C127" s="117"/>
      <c r="D127" s="117"/>
      <c r="E127" s="117"/>
      <c r="F127" s="117"/>
      <c r="G127" s="117"/>
      <c r="H127" s="117"/>
      <c r="I127" s="117"/>
      <c r="J127" s="117"/>
      <c r="K127" s="117"/>
      <c r="L127" s="117"/>
      <c r="M127" s="117"/>
      <c r="N127" s="117"/>
    </row>
    <row r="128" spans="1:14" x14ac:dyDescent="0.25">
      <c r="A128" s="117"/>
      <c r="B128" s="117"/>
      <c r="C128" s="117"/>
      <c r="D128" s="117"/>
      <c r="E128" s="117"/>
      <c r="F128" s="117"/>
      <c r="G128" s="117"/>
      <c r="H128" s="117"/>
      <c r="I128" s="117"/>
      <c r="J128" s="117"/>
      <c r="K128" s="117"/>
      <c r="L128" s="117"/>
      <c r="M128" s="117"/>
      <c r="N128" s="117"/>
    </row>
    <row r="129" spans="1:14" x14ac:dyDescent="0.25">
      <c r="A129" s="117"/>
      <c r="B129" s="117"/>
      <c r="C129" s="117"/>
      <c r="D129" s="117"/>
      <c r="E129" s="117"/>
      <c r="F129" s="117"/>
      <c r="G129" s="117"/>
      <c r="H129" s="117"/>
      <c r="I129" s="117"/>
      <c r="J129" s="117"/>
      <c r="K129" s="117"/>
      <c r="L129" s="117"/>
      <c r="M129" s="117"/>
      <c r="N129" s="117"/>
    </row>
    <row r="130" spans="1:14" x14ac:dyDescent="0.25">
      <c r="A130" s="117"/>
      <c r="B130" s="117"/>
      <c r="C130" s="117"/>
      <c r="D130" s="117"/>
      <c r="E130" s="117"/>
      <c r="F130" s="117"/>
      <c r="G130" s="117"/>
      <c r="H130" s="117"/>
      <c r="I130" s="117"/>
      <c r="J130" s="117"/>
      <c r="K130" s="117"/>
      <c r="L130" s="117"/>
      <c r="M130" s="117"/>
      <c r="N130" s="117"/>
    </row>
    <row r="131" spans="1:14" x14ac:dyDescent="0.25">
      <c r="A131" s="117"/>
      <c r="B131" s="117"/>
      <c r="C131" s="117"/>
      <c r="D131" s="117"/>
      <c r="E131" s="117"/>
      <c r="F131" s="117"/>
      <c r="G131" s="117"/>
      <c r="H131" s="117"/>
      <c r="I131" s="117"/>
      <c r="J131" s="117"/>
      <c r="K131" s="117"/>
      <c r="L131" s="117"/>
      <c r="M131" s="117"/>
      <c r="N131" s="117"/>
    </row>
    <row r="132" spans="1:14" x14ac:dyDescent="0.25">
      <c r="A132" s="117"/>
      <c r="B132" s="117"/>
      <c r="C132" s="117"/>
      <c r="D132" s="117"/>
      <c r="E132" s="117"/>
      <c r="F132" s="117"/>
      <c r="G132" s="117"/>
      <c r="H132" s="117"/>
      <c r="I132" s="117"/>
      <c r="J132" s="117"/>
      <c r="K132" s="117"/>
      <c r="L132" s="117"/>
      <c r="M132" s="117"/>
      <c r="N132" s="117"/>
    </row>
    <row r="133" spans="1:14" x14ac:dyDescent="0.25">
      <c r="A133" s="117"/>
      <c r="B133" s="117"/>
      <c r="C133" s="117"/>
      <c r="D133" s="117"/>
      <c r="E133" s="117"/>
      <c r="F133" s="117"/>
      <c r="G133" s="117"/>
      <c r="H133" s="117"/>
      <c r="I133" s="117"/>
      <c r="J133" s="117"/>
      <c r="K133" s="117"/>
      <c r="L133" s="117"/>
      <c r="M133" s="117"/>
      <c r="N133" s="117"/>
    </row>
    <row r="134" spans="1:14" x14ac:dyDescent="0.25">
      <c r="A134" s="117"/>
      <c r="B134" s="117"/>
      <c r="C134" s="117"/>
      <c r="D134" s="117"/>
      <c r="E134" s="117"/>
      <c r="F134" s="117"/>
      <c r="G134" s="117"/>
      <c r="H134" s="117"/>
      <c r="I134" s="117"/>
      <c r="J134" s="117"/>
      <c r="K134" s="117"/>
      <c r="L134" s="117"/>
      <c r="M134" s="117"/>
      <c r="N134" s="117"/>
    </row>
    <row r="135" spans="1:14" x14ac:dyDescent="0.25">
      <c r="A135" s="117"/>
      <c r="B135" s="117"/>
      <c r="C135" s="117"/>
      <c r="D135" s="117"/>
      <c r="E135" s="117"/>
      <c r="F135" s="117"/>
      <c r="G135" s="117"/>
      <c r="H135" s="117"/>
      <c r="I135" s="117"/>
      <c r="J135" s="117"/>
      <c r="K135" s="117"/>
      <c r="L135" s="117"/>
      <c r="M135" s="117"/>
      <c r="N135" s="117"/>
    </row>
    <row r="136" spans="1:14" x14ac:dyDescent="0.25">
      <c r="A136" s="117"/>
      <c r="B136" s="117"/>
      <c r="C136" s="117"/>
      <c r="D136" s="117"/>
      <c r="E136" s="117"/>
      <c r="F136" s="117"/>
      <c r="G136" s="117"/>
      <c r="H136" s="117"/>
      <c r="I136" s="117"/>
      <c r="J136" s="117"/>
      <c r="K136" s="117"/>
      <c r="L136" s="117"/>
      <c r="M136" s="117"/>
      <c r="N136" s="117"/>
    </row>
    <row r="137" spans="1:14" x14ac:dyDescent="0.25">
      <c r="A137" s="117"/>
      <c r="B137" s="117"/>
      <c r="C137" s="117"/>
      <c r="D137" s="117"/>
      <c r="E137" s="117"/>
      <c r="F137" s="117"/>
      <c r="G137" s="117"/>
      <c r="H137" s="117"/>
      <c r="I137" s="117"/>
      <c r="J137" s="117"/>
      <c r="K137" s="117"/>
      <c r="L137" s="117"/>
      <c r="M137" s="117"/>
      <c r="N137" s="117"/>
    </row>
    <row r="138" spans="1:14" x14ac:dyDescent="0.25">
      <c r="A138" s="117"/>
      <c r="B138" s="117"/>
      <c r="C138" s="117"/>
      <c r="D138" s="117"/>
      <c r="E138" s="117"/>
      <c r="F138" s="117"/>
      <c r="G138" s="117"/>
      <c r="H138" s="117"/>
      <c r="I138" s="117"/>
      <c r="J138" s="117"/>
      <c r="K138" s="117"/>
      <c r="L138" s="117"/>
      <c r="M138" s="117"/>
      <c r="N138" s="117"/>
    </row>
    <row r="139" spans="1:14" x14ac:dyDescent="0.25">
      <c r="A139" s="117"/>
      <c r="B139" s="117"/>
      <c r="C139" s="117"/>
      <c r="D139" s="117"/>
      <c r="E139" s="117"/>
      <c r="F139" s="117"/>
      <c r="G139" s="117"/>
      <c r="H139" s="117"/>
      <c r="I139" s="117"/>
      <c r="J139" s="117"/>
      <c r="K139" s="117"/>
      <c r="L139" s="117"/>
      <c r="M139" s="117"/>
      <c r="N139" s="117"/>
    </row>
    <row r="140" spans="1:14" x14ac:dyDescent="0.25">
      <c r="A140" s="117"/>
      <c r="B140" s="117"/>
      <c r="C140" s="117"/>
      <c r="D140" s="117"/>
      <c r="E140" s="117"/>
      <c r="F140" s="117"/>
      <c r="G140" s="117"/>
      <c r="H140" s="117"/>
      <c r="I140" s="117"/>
      <c r="J140" s="117"/>
      <c r="K140" s="117"/>
      <c r="L140" s="117"/>
      <c r="M140" s="117"/>
      <c r="N140" s="117"/>
    </row>
    <row r="141" spans="1:14" x14ac:dyDescent="0.25">
      <c r="A141" s="117"/>
      <c r="B141" s="117"/>
      <c r="C141" s="117"/>
      <c r="D141" s="117"/>
      <c r="E141" s="117"/>
      <c r="F141" s="117"/>
      <c r="G141" s="117"/>
      <c r="H141" s="117"/>
      <c r="I141" s="117"/>
      <c r="J141" s="117"/>
      <c r="K141" s="117"/>
      <c r="L141" s="117"/>
      <c r="M141" s="117"/>
      <c r="N141" s="117"/>
    </row>
    <row r="142" spans="1:14" x14ac:dyDescent="0.25">
      <c r="A142" s="117"/>
      <c r="B142" s="117"/>
      <c r="C142" s="117"/>
      <c r="D142" s="117"/>
      <c r="E142" s="117"/>
      <c r="F142" s="117"/>
      <c r="G142" s="117"/>
      <c r="H142" s="117"/>
      <c r="I142" s="117"/>
      <c r="J142" s="117"/>
      <c r="K142" s="117"/>
      <c r="L142" s="117"/>
      <c r="M142" s="117"/>
      <c r="N142" s="117"/>
    </row>
    <row r="143" spans="1:14" x14ac:dyDescent="0.25">
      <c r="A143" s="117"/>
      <c r="B143" s="117"/>
      <c r="C143" s="117"/>
      <c r="D143" s="117"/>
      <c r="E143" s="117"/>
      <c r="F143" s="117"/>
      <c r="G143" s="117"/>
      <c r="H143" s="117"/>
      <c r="I143" s="117"/>
      <c r="J143" s="117"/>
      <c r="K143" s="117"/>
      <c r="L143" s="117"/>
      <c r="M143" s="117"/>
      <c r="N143" s="117"/>
    </row>
    <row r="144" spans="1:14" x14ac:dyDescent="0.25">
      <c r="A144" s="117"/>
      <c r="B144" s="117"/>
      <c r="C144" s="117"/>
      <c r="D144" s="117"/>
      <c r="E144" s="117"/>
      <c r="F144" s="117"/>
      <c r="G144" s="117"/>
      <c r="H144" s="117"/>
      <c r="I144" s="117"/>
      <c r="J144" s="117"/>
      <c r="K144" s="117"/>
      <c r="L144" s="117"/>
      <c r="M144" s="117"/>
      <c r="N144" s="117"/>
    </row>
    <row r="145" spans="1:14" x14ac:dyDescent="0.25">
      <c r="A145" s="117"/>
      <c r="B145" s="117"/>
      <c r="C145" s="117"/>
      <c r="D145" s="117"/>
      <c r="E145" s="117"/>
      <c r="F145" s="117"/>
      <c r="G145" s="117"/>
      <c r="H145" s="117"/>
      <c r="I145" s="117"/>
      <c r="J145" s="117"/>
      <c r="K145" s="117"/>
      <c r="L145" s="117"/>
      <c r="M145" s="117"/>
      <c r="N145" s="117"/>
    </row>
    <row r="146" spans="1:14" x14ac:dyDescent="0.25">
      <c r="A146" s="117"/>
      <c r="B146" s="117"/>
      <c r="C146" s="117"/>
      <c r="D146" s="117"/>
      <c r="E146" s="117"/>
      <c r="F146" s="117"/>
      <c r="G146" s="117"/>
      <c r="H146" s="117"/>
      <c r="I146" s="117"/>
      <c r="J146" s="117"/>
      <c r="K146" s="117"/>
      <c r="L146" s="117"/>
      <c r="M146" s="117"/>
      <c r="N146" s="117"/>
    </row>
    <row r="147" spans="1:14" x14ac:dyDescent="0.25">
      <c r="A147" s="117"/>
      <c r="B147" s="117"/>
      <c r="C147" s="117"/>
      <c r="D147" s="117"/>
      <c r="E147" s="117"/>
      <c r="F147" s="117"/>
      <c r="G147" s="117"/>
      <c r="H147" s="117"/>
      <c r="I147" s="117"/>
      <c r="J147" s="117"/>
      <c r="K147" s="117"/>
      <c r="L147" s="117"/>
      <c r="M147" s="117"/>
      <c r="N147" s="117"/>
    </row>
    <row r="148" spans="1:14" x14ac:dyDescent="0.25">
      <c r="A148" s="117"/>
      <c r="B148" s="117"/>
      <c r="C148" s="117"/>
      <c r="D148" s="117"/>
      <c r="E148" s="117"/>
      <c r="F148" s="117"/>
      <c r="G148" s="117"/>
      <c r="H148" s="117"/>
      <c r="I148" s="117"/>
      <c r="J148" s="117"/>
      <c r="K148" s="117"/>
      <c r="L148" s="117"/>
      <c r="M148" s="117"/>
      <c r="N148" s="117"/>
    </row>
    <row r="149" spans="1:14" x14ac:dyDescent="0.25">
      <c r="A149" s="117"/>
      <c r="B149" s="117"/>
      <c r="C149" s="117"/>
      <c r="D149" s="117"/>
      <c r="E149" s="117"/>
      <c r="F149" s="117"/>
      <c r="G149" s="117"/>
      <c r="H149" s="117"/>
      <c r="I149" s="117"/>
      <c r="J149" s="117"/>
      <c r="K149" s="117"/>
      <c r="L149" s="117"/>
      <c r="M149" s="117"/>
      <c r="N149" s="117"/>
    </row>
    <row r="150" spans="1:14" x14ac:dyDescent="0.25">
      <c r="A150" s="117"/>
      <c r="B150" s="117"/>
      <c r="C150" s="117"/>
      <c r="D150" s="117"/>
      <c r="E150" s="117"/>
      <c r="F150" s="117"/>
      <c r="G150" s="117"/>
      <c r="H150" s="117"/>
      <c r="I150" s="117"/>
      <c r="J150" s="117"/>
      <c r="K150" s="117"/>
      <c r="L150" s="117"/>
      <c r="M150" s="117"/>
      <c r="N150" s="117"/>
    </row>
    <row r="151" spans="1:14" x14ac:dyDescent="0.25">
      <c r="A151" s="117"/>
      <c r="B151" s="117"/>
      <c r="C151" s="117"/>
      <c r="D151" s="117"/>
      <c r="E151" s="117"/>
      <c r="F151" s="117"/>
      <c r="G151" s="117"/>
      <c r="H151" s="117"/>
      <c r="I151" s="117"/>
      <c r="J151" s="117"/>
      <c r="K151" s="117"/>
      <c r="L151" s="117"/>
      <c r="M151" s="117"/>
      <c r="N151" s="117"/>
    </row>
    <row r="152" spans="1:14" x14ac:dyDescent="0.25">
      <c r="A152" s="117"/>
      <c r="B152" s="117"/>
      <c r="C152" s="117"/>
      <c r="D152" s="117"/>
      <c r="E152" s="117"/>
      <c r="F152" s="117"/>
      <c r="G152" s="117"/>
      <c r="H152" s="117"/>
      <c r="I152" s="117"/>
      <c r="J152" s="117"/>
      <c r="K152" s="117"/>
      <c r="L152" s="117"/>
      <c r="M152" s="117"/>
      <c r="N152" s="117"/>
    </row>
    <row r="153" spans="1:14" x14ac:dyDescent="0.25">
      <c r="A153" s="117"/>
      <c r="B153" s="117"/>
      <c r="C153" s="117"/>
      <c r="D153" s="117"/>
      <c r="E153" s="117"/>
      <c r="F153" s="117"/>
      <c r="G153" s="117"/>
      <c r="H153" s="117"/>
      <c r="I153" s="117"/>
      <c r="J153" s="117"/>
      <c r="K153" s="117"/>
      <c r="L153" s="117"/>
      <c r="M153" s="117"/>
      <c r="N153" s="117"/>
    </row>
    <row r="154" spans="1:14" x14ac:dyDescent="0.25">
      <c r="A154" s="117"/>
      <c r="B154" s="117"/>
      <c r="C154" s="117"/>
      <c r="D154" s="117"/>
      <c r="E154" s="117"/>
      <c r="F154" s="117"/>
      <c r="G154" s="117"/>
      <c r="H154" s="117"/>
      <c r="I154" s="117"/>
      <c r="J154" s="117"/>
      <c r="K154" s="117"/>
      <c r="L154" s="117"/>
      <c r="M154" s="117"/>
      <c r="N154" s="117"/>
    </row>
    <row r="155" spans="1:14" x14ac:dyDescent="0.25">
      <c r="A155" s="117"/>
      <c r="B155" s="117"/>
      <c r="C155" s="117"/>
      <c r="D155" s="117"/>
      <c r="E155" s="117"/>
      <c r="F155" s="117"/>
      <c r="G155" s="117"/>
      <c r="H155" s="117"/>
      <c r="I155" s="117"/>
      <c r="J155" s="117"/>
      <c r="K155" s="117"/>
      <c r="L155" s="117"/>
      <c r="M155" s="117"/>
      <c r="N155" s="117"/>
    </row>
    <row r="156" spans="1:14" x14ac:dyDescent="0.25">
      <c r="A156" s="117"/>
      <c r="B156" s="117"/>
      <c r="C156" s="117"/>
      <c r="D156" s="117"/>
      <c r="E156" s="117"/>
      <c r="F156" s="117"/>
      <c r="G156" s="117"/>
      <c r="H156" s="117"/>
      <c r="I156" s="117"/>
      <c r="J156" s="117"/>
      <c r="K156" s="117"/>
      <c r="L156" s="117"/>
      <c r="M156" s="117"/>
      <c r="N156" s="117"/>
    </row>
    <row r="157" spans="1:14" x14ac:dyDescent="0.25">
      <c r="A157" s="117"/>
      <c r="B157" s="117"/>
      <c r="C157" s="117"/>
      <c r="D157" s="117"/>
      <c r="E157" s="117"/>
      <c r="F157" s="117"/>
      <c r="G157" s="117"/>
      <c r="H157" s="117"/>
      <c r="I157" s="117"/>
      <c r="J157" s="117"/>
      <c r="K157" s="117"/>
      <c r="L157" s="117"/>
      <c r="M157" s="117"/>
      <c r="N157" s="117"/>
    </row>
    <row r="158" spans="1:14" x14ac:dyDescent="0.25">
      <c r="A158" s="117"/>
      <c r="B158" s="117"/>
      <c r="C158" s="117"/>
      <c r="D158" s="117"/>
      <c r="E158" s="117"/>
      <c r="F158" s="117"/>
      <c r="G158" s="117"/>
      <c r="H158" s="117"/>
      <c r="I158" s="117"/>
      <c r="J158" s="117"/>
      <c r="K158" s="117"/>
      <c r="L158" s="117"/>
      <c r="M158" s="117"/>
      <c r="N158" s="117"/>
    </row>
    <row r="159" spans="1:14" x14ac:dyDescent="0.25">
      <c r="A159" s="117"/>
      <c r="B159" s="117"/>
      <c r="C159" s="117"/>
      <c r="D159" s="117"/>
      <c r="E159" s="117"/>
      <c r="F159" s="117"/>
      <c r="G159" s="117"/>
      <c r="H159" s="117"/>
      <c r="I159" s="117"/>
      <c r="J159" s="117"/>
      <c r="K159" s="117"/>
      <c r="L159" s="117"/>
      <c r="M159" s="117"/>
      <c r="N159" s="117"/>
    </row>
    <row r="160" spans="1:14" x14ac:dyDescent="0.25">
      <c r="A160" s="117"/>
      <c r="B160" s="117"/>
      <c r="C160" s="117"/>
      <c r="D160" s="117"/>
      <c r="E160" s="117"/>
      <c r="F160" s="117"/>
      <c r="G160" s="117"/>
      <c r="H160" s="117"/>
      <c r="I160" s="117"/>
      <c r="J160" s="117"/>
      <c r="K160" s="117"/>
      <c r="L160" s="117"/>
      <c r="M160" s="117"/>
      <c r="N160" s="117"/>
    </row>
    <row r="161" spans="1:14" x14ac:dyDescent="0.25">
      <c r="A161" s="117"/>
      <c r="B161" s="117"/>
      <c r="C161" s="117"/>
      <c r="D161" s="117"/>
      <c r="E161" s="117"/>
      <c r="F161" s="117"/>
      <c r="G161" s="117"/>
      <c r="H161" s="117"/>
      <c r="I161" s="117"/>
      <c r="J161" s="117"/>
      <c r="K161" s="117"/>
      <c r="L161" s="117"/>
      <c r="M161" s="117"/>
      <c r="N161" s="117"/>
    </row>
    <row r="162" spans="1:14" x14ac:dyDescent="0.25">
      <c r="A162" s="117"/>
      <c r="B162" s="117"/>
      <c r="C162" s="117"/>
      <c r="D162" s="117"/>
      <c r="E162" s="117"/>
      <c r="F162" s="117"/>
      <c r="G162" s="117"/>
      <c r="H162" s="117"/>
      <c r="I162" s="117"/>
      <c r="J162" s="117"/>
      <c r="K162" s="117"/>
      <c r="L162" s="117"/>
      <c r="M162" s="117"/>
      <c r="N162" s="117"/>
    </row>
    <row r="163" spans="1:14" x14ac:dyDescent="0.25">
      <c r="A163" s="117"/>
      <c r="B163" s="117"/>
      <c r="C163" s="117"/>
      <c r="D163" s="117"/>
      <c r="E163" s="117"/>
      <c r="F163" s="117"/>
      <c r="G163" s="117"/>
      <c r="H163" s="117"/>
      <c r="I163" s="117"/>
      <c r="J163" s="117"/>
      <c r="K163" s="117"/>
      <c r="L163" s="117"/>
      <c r="M163" s="117"/>
      <c r="N163" s="117"/>
    </row>
    <row r="164" spans="1:14" x14ac:dyDescent="0.25">
      <c r="A164" s="117"/>
      <c r="B164" s="117"/>
      <c r="C164" s="117"/>
      <c r="D164" s="117"/>
      <c r="E164" s="117"/>
      <c r="F164" s="117"/>
      <c r="G164" s="117"/>
      <c r="H164" s="117"/>
      <c r="I164" s="117"/>
      <c r="J164" s="117"/>
      <c r="K164" s="117"/>
      <c r="L164" s="117"/>
      <c r="M164" s="117"/>
      <c r="N164" s="117"/>
    </row>
    <row r="165" spans="1:14" x14ac:dyDescent="0.25">
      <c r="A165" s="117"/>
      <c r="B165" s="117"/>
      <c r="C165" s="117"/>
      <c r="D165" s="117"/>
      <c r="E165" s="117"/>
      <c r="F165" s="117"/>
      <c r="G165" s="117"/>
      <c r="H165" s="117"/>
      <c r="I165" s="117"/>
      <c r="J165" s="117"/>
      <c r="K165" s="117"/>
      <c r="L165" s="117"/>
      <c r="M165" s="117"/>
      <c r="N165" s="117"/>
    </row>
    <row r="166" spans="1:14" x14ac:dyDescent="0.25">
      <c r="A166" s="117"/>
      <c r="B166" s="117"/>
      <c r="C166" s="117"/>
      <c r="D166" s="117"/>
      <c r="E166" s="117"/>
      <c r="F166" s="117"/>
      <c r="G166" s="117"/>
      <c r="H166" s="117"/>
      <c r="I166" s="117"/>
      <c r="J166" s="117"/>
      <c r="K166" s="117"/>
      <c r="L166" s="117"/>
      <c r="M166" s="117"/>
      <c r="N166" s="117"/>
    </row>
    <row r="167" spans="1:14" x14ac:dyDescent="0.25">
      <c r="A167" s="117"/>
      <c r="B167" s="117"/>
      <c r="C167" s="117"/>
      <c r="D167" s="117"/>
      <c r="E167" s="117"/>
      <c r="F167" s="117"/>
      <c r="G167" s="117"/>
      <c r="H167" s="117"/>
      <c r="I167" s="117"/>
      <c r="J167" s="117"/>
      <c r="K167" s="117"/>
      <c r="L167" s="117"/>
      <c r="M167" s="117"/>
      <c r="N167" s="117"/>
    </row>
    <row r="168" spans="1:14" x14ac:dyDescent="0.25">
      <c r="A168" s="117"/>
      <c r="B168" s="117"/>
      <c r="C168" s="117"/>
      <c r="D168" s="117"/>
      <c r="E168" s="117"/>
      <c r="F168" s="117"/>
      <c r="G168" s="117"/>
      <c r="H168" s="117"/>
      <c r="I168" s="117"/>
      <c r="J168" s="117"/>
      <c r="K168" s="117"/>
      <c r="L168" s="117"/>
      <c r="M168" s="117"/>
      <c r="N168" s="117"/>
    </row>
    <row r="169" spans="1:14" x14ac:dyDescent="0.25">
      <c r="A169" s="117"/>
      <c r="B169" s="117"/>
      <c r="C169" s="117"/>
      <c r="D169" s="117"/>
      <c r="E169" s="117"/>
      <c r="F169" s="117"/>
      <c r="G169" s="117"/>
      <c r="H169" s="117"/>
      <c r="I169" s="117"/>
      <c r="J169" s="117"/>
      <c r="K169" s="117"/>
      <c r="L169" s="117"/>
      <c r="M169" s="117"/>
      <c r="N169" s="117"/>
    </row>
    <row r="170" spans="1:14" x14ac:dyDescent="0.25">
      <c r="A170" s="117"/>
      <c r="B170" s="117"/>
      <c r="C170" s="117"/>
      <c r="D170" s="117"/>
      <c r="E170" s="117"/>
      <c r="F170" s="117"/>
      <c r="G170" s="117"/>
      <c r="H170" s="117"/>
      <c r="I170" s="117"/>
      <c r="J170" s="117"/>
      <c r="K170" s="117"/>
      <c r="L170" s="117"/>
      <c r="M170" s="117"/>
      <c r="N170" s="117"/>
    </row>
    <row r="171" spans="1:14" x14ac:dyDescent="0.25">
      <c r="A171" s="117"/>
      <c r="B171" s="117"/>
      <c r="C171" s="117"/>
      <c r="D171" s="117"/>
      <c r="E171" s="117"/>
      <c r="F171" s="117"/>
      <c r="G171" s="117"/>
      <c r="H171" s="117"/>
      <c r="I171" s="117"/>
      <c r="J171" s="117"/>
      <c r="K171" s="117"/>
      <c r="L171" s="117"/>
      <c r="M171" s="117"/>
      <c r="N171" s="117"/>
    </row>
    <row r="172" spans="1:14" x14ac:dyDescent="0.25">
      <c r="A172" s="117"/>
      <c r="B172" s="117"/>
      <c r="C172" s="117"/>
      <c r="D172" s="117"/>
      <c r="E172" s="117"/>
      <c r="F172" s="117"/>
      <c r="G172" s="117"/>
      <c r="H172" s="117"/>
      <c r="I172" s="117"/>
      <c r="J172" s="117"/>
      <c r="K172" s="117"/>
      <c r="L172" s="117"/>
      <c r="M172" s="117"/>
      <c r="N172" s="117"/>
    </row>
    <row r="173" spans="1:14" x14ac:dyDescent="0.25">
      <c r="A173" s="117"/>
      <c r="B173" s="117"/>
      <c r="C173" s="117"/>
      <c r="D173" s="117"/>
      <c r="E173" s="117"/>
      <c r="F173" s="117"/>
      <c r="G173" s="117"/>
      <c r="H173" s="117"/>
      <c r="I173" s="117"/>
      <c r="J173" s="117"/>
      <c r="K173" s="117"/>
      <c r="L173" s="117"/>
      <c r="M173" s="117"/>
      <c r="N173" s="117"/>
    </row>
    <row r="174" spans="1:14" x14ac:dyDescent="0.25">
      <c r="A174" s="117"/>
      <c r="B174" s="117"/>
      <c r="C174" s="117"/>
      <c r="D174" s="117"/>
      <c r="E174" s="117"/>
      <c r="F174" s="117"/>
      <c r="G174" s="117"/>
      <c r="H174" s="117"/>
      <c r="I174" s="117"/>
      <c r="J174" s="117"/>
      <c r="K174" s="117"/>
      <c r="L174" s="117"/>
      <c r="M174" s="117"/>
      <c r="N174" s="117"/>
    </row>
    <row r="175" spans="1:14" x14ac:dyDescent="0.25">
      <c r="A175" s="117"/>
      <c r="B175" s="117"/>
      <c r="C175" s="117"/>
      <c r="D175" s="117"/>
      <c r="E175" s="117"/>
      <c r="F175" s="117"/>
      <c r="G175" s="117"/>
      <c r="H175" s="117"/>
      <c r="I175" s="117"/>
      <c r="J175" s="117"/>
      <c r="K175" s="117"/>
      <c r="L175" s="117"/>
      <c r="M175" s="117"/>
      <c r="N175" s="117"/>
    </row>
    <row r="176" spans="1:14" x14ac:dyDescent="0.25">
      <c r="A176" s="117"/>
      <c r="B176" s="117"/>
      <c r="C176" s="117"/>
      <c r="D176" s="117"/>
      <c r="E176" s="117"/>
      <c r="F176" s="117"/>
      <c r="G176" s="117"/>
      <c r="H176" s="117"/>
      <c r="I176" s="117"/>
      <c r="J176" s="117"/>
      <c r="K176" s="117"/>
      <c r="L176" s="117"/>
      <c r="M176" s="117"/>
      <c r="N176" s="117"/>
    </row>
    <row r="177" spans="1:14" x14ac:dyDescent="0.25">
      <c r="A177" s="117"/>
      <c r="B177" s="117"/>
      <c r="C177" s="117"/>
      <c r="D177" s="117"/>
      <c r="E177" s="117"/>
      <c r="F177" s="117"/>
      <c r="G177" s="117"/>
      <c r="H177" s="117"/>
      <c r="I177" s="117"/>
      <c r="J177" s="117"/>
      <c r="K177" s="117"/>
      <c r="L177" s="117"/>
      <c r="M177" s="117"/>
      <c r="N177" s="117"/>
    </row>
    <row r="178" spans="1:14" x14ac:dyDescent="0.25">
      <c r="A178" s="117"/>
      <c r="B178" s="117"/>
      <c r="C178" s="117"/>
      <c r="D178" s="117"/>
      <c r="E178" s="117"/>
      <c r="F178" s="117"/>
      <c r="G178" s="117"/>
      <c r="H178" s="117"/>
      <c r="I178" s="117"/>
      <c r="J178" s="117"/>
      <c r="K178" s="117"/>
      <c r="L178" s="117"/>
      <c r="M178" s="117"/>
      <c r="N178" s="117"/>
    </row>
    <row r="179" spans="1:14" x14ac:dyDescent="0.25">
      <c r="A179" s="117"/>
      <c r="B179" s="117"/>
      <c r="C179" s="117"/>
      <c r="D179" s="117"/>
      <c r="E179" s="117"/>
      <c r="F179" s="117"/>
      <c r="G179" s="117"/>
      <c r="H179" s="117"/>
      <c r="I179" s="117"/>
      <c r="J179" s="117"/>
      <c r="K179" s="117"/>
      <c r="L179" s="117"/>
      <c r="M179" s="117"/>
      <c r="N179" s="117"/>
    </row>
    <row r="180" spans="1:14" x14ac:dyDescent="0.25">
      <c r="A180" s="117"/>
      <c r="B180" s="117"/>
      <c r="C180" s="117"/>
      <c r="D180" s="117"/>
      <c r="E180" s="117"/>
      <c r="F180" s="117"/>
      <c r="G180" s="117"/>
      <c r="H180" s="117"/>
      <c r="I180" s="117"/>
      <c r="J180" s="117"/>
      <c r="K180" s="117"/>
      <c r="L180" s="117"/>
      <c r="M180" s="117"/>
      <c r="N180" s="117"/>
    </row>
    <row r="181" spans="1:14" x14ac:dyDescent="0.25">
      <c r="A181" s="117"/>
      <c r="B181" s="117"/>
      <c r="C181" s="117"/>
      <c r="D181" s="117"/>
      <c r="E181" s="117"/>
      <c r="F181" s="117"/>
      <c r="G181" s="117"/>
      <c r="H181" s="117"/>
      <c r="I181" s="117"/>
      <c r="J181" s="117"/>
      <c r="K181" s="117"/>
      <c r="L181" s="117"/>
      <c r="M181" s="117"/>
      <c r="N181" s="117"/>
    </row>
    <row r="182" spans="1:14" x14ac:dyDescent="0.25">
      <c r="A182" s="117"/>
      <c r="B182" s="117"/>
      <c r="C182" s="117"/>
      <c r="D182" s="117"/>
      <c r="E182" s="117"/>
      <c r="F182" s="117"/>
      <c r="G182" s="117"/>
      <c r="H182" s="117"/>
      <c r="I182" s="117"/>
      <c r="J182" s="117"/>
      <c r="K182" s="117"/>
      <c r="L182" s="117"/>
      <c r="M182" s="117"/>
      <c r="N182" s="117"/>
    </row>
    <row r="183" spans="1:14" x14ac:dyDescent="0.25">
      <c r="A183" s="117"/>
      <c r="B183" s="117"/>
      <c r="C183" s="117"/>
      <c r="D183" s="117"/>
      <c r="E183" s="117"/>
      <c r="F183" s="117"/>
      <c r="G183" s="117"/>
      <c r="H183" s="117"/>
      <c r="I183" s="117"/>
      <c r="J183" s="117"/>
      <c r="K183" s="117"/>
      <c r="L183" s="117"/>
      <c r="M183" s="117"/>
      <c r="N183" s="117"/>
    </row>
    <row r="184" spans="1:14" x14ac:dyDescent="0.25">
      <c r="A184" s="117"/>
      <c r="B184" s="117"/>
      <c r="C184" s="117"/>
      <c r="D184" s="117"/>
      <c r="E184" s="117"/>
      <c r="F184" s="117"/>
      <c r="G184" s="117"/>
      <c r="H184" s="117"/>
      <c r="I184" s="117"/>
      <c r="J184" s="117"/>
      <c r="K184" s="117"/>
      <c r="L184" s="117"/>
      <c r="M184" s="117"/>
      <c r="N184" s="117"/>
    </row>
    <row r="185" spans="1:14" x14ac:dyDescent="0.25">
      <c r="A185" s="117"/>
      <c r="B185" s="117"/>
      <c r="C185" s="117"/>
      <c r="D185" s="117"/>
      <c r="E185" s="117"/>
      <c r="F185" s="117"/>
      <c r="G185" s="117"/>
      <c r="H185" s="117"/>
      <c r="I185" s="117"/>
      <c r="J185" s="117"/>
      <c r="K185" s="117"/>
      <c r="L185" s="117"/>
      <c r="M185" s="117"/>
      <c r="N185" s="117"/>
    </row>
    <row r="186" spans="1:14" x14ac:dyDescent="0.25">
      <c r="A186" s="117"/>
      <c r="B186" s="117"/>
      <c r="C186" s="117"/>
      <c r="D186" s="117"/>
      <c r="E186" s="117"/>
      <c r="F186" s="117"/>
      <c r="G186" s="117"/>
      <c r="H186" s="117"/>
      <c r="I186" s="117"/>
      <c r="J186" s="117"/>
      <c r="K186" s="117"/>
      <c r="L186" s="117"/>
      <c r="M186" s="117"/>
      <c r="N186" s="117"/>
    </row>
    <row r="187" spans="1:14" x14ac:dyDescent="0.25">
      <c r="A187" s="117"/>
      <c r="B187" s="117"/>
      <c r="C187" s="117"/>
      <c r="D187" s="117"/>
      <c r="E187" s="117"/>
      <c r="F187" s="117"/>
      <c r="G187" s="117"/>
      <c r="H187" s="117"/>
      <c r="I187" s="117"/>
      <c r="J187" s="117"/>
      <c r="K187" s="117"/>
      <c r="L187" s="117"/>
      <c r="M187" s="117"/>
      <c r="N187" s="117"/>
    </row>
    <row r="188" spans="1:14" x14ac:dyDescent="0.25">
      <c r="A188" s="117"/>
      <c r="B188" s="117"/>
      <c r="C188" s="117"/>
      <c r="D188" s="117"/>
      <c r="E188" s="117"/>
      <c r="F188" s="117"/>
      <c r="G188" s="117"/>
      <c r="H188" s="117"/>
      <c r="I188" s="117"/>
      <c r="J188" s="117"/>
      <c r="K188" s="117"/>
      <c r="L188" s="117"/>
      <c r="M188" s="117"/>
      <c r="N188" s="117"/>
    </row>
    <row r="189" spans="1:14" x14ac:dyDescent="0.25">
      <c r="A189" s="117"/>
      <c r="B189" s="117"/>
      <c r="C189" s="117"/>
      <c r="D189" s="117"/>
      <c r="E189" s="117"/>
      <c r="F189" s="117"/>
      <c r="G189" s="117"/>
      <c r="H189" s="117"/>
      <c r="I189" s="117"/>
      <c r="J189" s="117"/>
      <c r="K189" s="117"/>
      <c r="L189" s="117"/>
      <c r="M189" s="117"/>
      <c r="N189" s="117"/>
    </row>
    <row r="190" spans="1:14" x14ac:dyDescent="0.25">
      <c r="A190" s="117"/>
      <c r="B190" s="117"/>
      <c r="C190" s="117"/>
      <c r="D190" s="117"/>
      <c r="E190" s="117"/>
      <c r="F190" s="117"/>
      <c r="G190" s="117"/>
      <c r="H190" s="117"/>
      <c r="I190" s="117"/>
      <c r="J190" s="117"/>
      <c r="K190" s="117"/>
      <c r="L190" s="117"/>
      <c r="M190" s="117"/>
      <c r="N190" s="117"/>
    </row>
    <row r="191" spans="1:14" x14ac:dyDescent="0.25">
      <c r="A191" s="117"/>
      <c r="B191" s="117"/>
      <c r="C191" s="117"/>
      <c r="D191" s="117"/>
      <c r="E191" s="117"/>
      <c r="F191" s="117"/>
      <c r="G191" s="117"/>
      <c r="H191" s="117"/>
      <c r="I191" s="117"/>
      <c r="J191" s="117"/>
      <c r="K191" s="117"/>
      <c r="L191" s="117"/>
      <c r="M191" s="117"/>
      <c r="N191" s="117"/>
    </row>
    <row r="192" spans="1:14" x14ac:dyDescent="0.25">
      <c r="A192" s="117"/>
      <c r="B192" s="117"/>
      <c r="C192" s="117"/>
      <c r="D192" s="117"/>
      <c r="E192" s="117"/>
      <c r="F192" s="117"/>
      <c r="G192" s="117"/>
      <c r="H192" s="117"/>
      <c r="I192" s="117"/>
      <c r="J192" s="117"/>
      <c r="K192" s="117"/>
      <c r="L192" s="117"/>
      <c r="M192" s="117"/>
      <c r="N192" s="117"/>
    </row>
    <row r="193" spans="1:14" x14ac:dyDescent="0.25">
      <c r="A193" s="117"/>
      <c r="B193" s="117"/>
      <c r="C193" s="117"/>
      <c r="D193" s="117"/>
      <c r="E193" s="117"/>
      <c r="F193" s="117"/>
      <c r="G193" s="117"/>
      <c r="H193" s="117"/>
      <c r="I193" s="117"/>
      <c r="J193" s="117"/>
      <c r="K193" s="117"/>
      <c r="L193" s="117"/>
      <c r="M193" s="117"/>
      <c r="N193" s="117"/>
    </row>
    <row r="194" spans="1:14" x14ac:dyDescent="0.25">
      <c r="A194" s="117"/>
      <c r="B194" s="117"/>
      <c r="C194" s="117"/>
      <c r="D194" s="117"/>
      <c r="E194" s="117"/>
      <c r="F194" s="117"/>
      <c r="G194" s="117"/>
      <c r="H194" s="117"/>
      <c r="I194" s="117"/>
      <c r="J194" s="117"/>
      <c r="K194" s="117"/>
      <c r="L194" s="117"/>
      <c r="M194" s="117"/>
      <c r="N194" s="117"/>
    </row>
    <row r="195" spans="1:14" x14ac:dyDescent="0.25">
      <c r="A195" s="117"/>
      <c r="B195" s="117"/>
      <c r="C195" s="117"/>
      <c r="D195" s="117"/>
      <c r="E195" s="117"/>
      <c r="F195" s="117"/>
      <c r="G195" s="117"/>
      <c r="H195" s="117"/>
      <c r="I195" s="117"/>
      <c r="J195" s="117"/>
      <c r="K195" s="117"/>
      <c r="L195" s="117"/>
      <c r="M195" s="117"/>
      <c r="N195" s="117"/>
    </row>
    <row r="196" spans="1:14" x14ac:dyDescent="0.25">
      <c r="A196" s="117"/>
      <c r="B196" s="117"/>
      <c r="C196" s="117"/>
      <c r="D196" s="117"/>
      <c r="E196" s="117"/>
      <c r="F196" s="117"/>
      <c r="G196" s="117"/>
      <c r="H196" s="117"/>
      <c r="I196" s="117"/>
      <c r="J196" s="117"/>
      <c r="K196" s="117"/>
      <c r="L196" s="117"/>
      <c r="M196" s="117"/>
      <c r="N196" s="117"/>
    </row>
    <row r="197" spans="1:14" x14ac:dyDescent="0.25">
      <c r="A197" s="117"/>
      <c r="B197" s="117"/>
      <c r="C197" s="117"/>
      <c r="D197" s="117"/>
      <c r="E197" s="117"/>
      <c r="F197" s="117"/>
      <c r="G197" s="117"/>
      <c r="H197" s="117"/>
      <c r="I197" s="117"/>
      <c r="J197" s="117"/>
      <c r="K197" s="117"/>
      <c r="L197" s="117"/>
      <c r="M197" s="117"/>
      <c r="N197" s="117"/>
    </row>
    <row r="198" spans="1:14" x14ac:dyDescent="0.25">
      <c r="A198" s="117"/>
      <c r="B198" s="117"/>
      <c r="C198" s="117"/>
      <c r="D198" s="117"/>
      <c r="E198" s="117"/>
      <c r="F198" s="117"/>
      <c r="G198" s="117"/>
      <c r="H198" s="117"/>
      <c r="I198" s="117"/>
      <c r="J198" s="117"/>
      <c r="K198" s="117"/>
      <c r="L198" s="117"/>
      <c r="M198" s="117"/>
      <c r="N198" s="117"/>
    </row>
    <row r="199" spans="1:14" x14ac:dyDescent="0.25">
      <c r="A199" s="117"/>
      <c r="B199" s="117"/>
      <c r="C199" s="117"/>
      <c r="D199" s="117"/>
      <c r="E199" s="117"/>
      <c r="F199" s="117"/>
      <c r="G199" s="117"/>
      <c r="H199" s="117"/>
      <c r="I199" s="117"/>
      <c r="J199" s="117"/>
      <c r="K199" s="117"/>
      <c r="L199" s="117"/>
      <c r="M199" s="117"/>
      <c r="N199" s="117"/>
    </row>
    <row r="200" spans="1:14" x14ac:dyDescent="0.25">
      <c r="A200" s="117"/>
      <c r="B200" s="117"/>
      <c r="C200" s="117"/>
      <c r="D200" s="117"/>
      <c r="E200" s="117"/>
      <c r="F200" s="117"/>
      <c r="G200" s="117"/>
      <c r="H200" s="117"/>
      <c r="I200" s="117"/>
      <c r="J200" s="117"/>
      <c r="K200" s="117"/>
      <c r="L200" s="117"/>
      <c r="M200" s="117"/>
      <c r="N200" s="117"/>
    </row>
    <row r="201" spans="1:14" x14ac:dyDescent="0.25">
      <c r="A201" s="117"/>
      <c r="B201" s="117"/>
      <c r="C201" s="117"/>
      <c r="D201" s="117"/>
      <c r="E201" s="117"/>
      <c r="F201" s="117"/>
      <c r="G201" s="117"/>
      <c r="H201" s="117"/>
      <c r="I201" s="117"/>
      <c r="J201" s="117"/>
      <c r="K201" s="117"/>
      <c r="L201" s="117"/>
      <c r="M201" s="117"/>
      <c r="N201" s="117"/>
    </row>
    <row r="202" spans="1:14" x14ac:dyDescent="0.25">
      <c r="A202" s="117"/>
      <c r="B202" s="117"/>
      <c r="C202" s="117"/>
      <c r="D202" s="117"/>
      <c r="E202" s="117"/>
      <c r="F202" s="117"/>
      <c r="G202" s="117"/>
      <c r="H202" s="117"/>
      <c r="I202" s="117"/>
      <c r="J202" s="117"/>
      <c r="K202" s="117"/>
      <c r="L202" s="117"/>
      <c r="M202" s="117"/>
      <c r="N202" s="117"/>
    </row>
    <row r="203" spans="1:14" x14ac:dyDescent="0.25">
      <c r="A203" s="117"/>
      <c r="B203" s="117"/>
      <c r="C203" s="117"/>
      <c r="D203" s="117"/>
      <c r="E203" s="117"/>
      <c r="F203" s="117"/>
      <c r="G203" s="117"/>
      <c r="H203" s="117"/>
      <c r="I203" s="117"/>
      <c r="J203" s="117"/>
      <c r="K203" s="117"/>
      <c r="L203" s="117"/>
      <c r="M203" s="117"/>
      <c r="N203" s="117"/>
    </row>
    <row r="204" spans="1:14" x14ac:dyDescent="0.25">
      <c r="A204" s="117"/>
      <c r="B204" s="117"/>
      <c r="C204" s="117"/>
      <c r="D204" s="117"/>
      <c r="E204" s="117"/>
      <c r="F204" s="117"/>
      <c r="G204" s="117"/>
      <c r="H204" s="117"/>
      <c r="I204" s="117"/>
      <c r="J204" s="117"/>
      <c r="K204" s="117"/>
      <c r="L204" s="117"/>
      <c r="M204" s="117"/>
      <c r="N204" s="117"/>
    </row>
    <row r="205" spans="1:14" x14ac:dyDescent="0.25">
      <c r="A205" s="117"/>
      <c r="B205" s="117"/>
      <c r="C205" s="117"/>
      <c r="D205" s="117"/>
      <c r="E205" s="117"/>
      <c r="F205" s="117"/>
      <c r="G205" s="117"/>
      <c r="H205" s="117"/>
      <c r="I205" s="117"/>
      <c r="J205" s="117"/>
      <c r="K205" s="117"/>
      <c r="L205" s="117"/>
      <c r="M205" s="117"/>
      <c r="N205" s="117"/>
    </row>
    <row r="206" spans="1:14" x14ac:dyDescent="0.25">
      <c r="A206" s="117"/>
      <c r="B206" s="117"/>
      <c r="C206" s="117"/>
      <c r="D206" s="117"/>
      <c r="E206" s="117"/>
      <c r="F206" s="117"/>
      <c r="G206" s="117"/>
      <c r="H206" s="117"/>
      <c r="I206" s="117"/>
      <c r="J206" s="117"/>
      <c r="K206" s="117"/>
      <c r="L206" s="117"/>
      <c r="M206" s="117"/>
      <c r="N206" s="117"/>
    </row>
    <row r="207" spans="1:14" x14ac:dyDescent="0.25">
      <c r="A207" s="117"/>
      <c r="B207" s="117"/>
      <c r="C207" s="117"/>
      <c r="D207" s="117"/>
      <c r="E207" s="117"/>
      <c r="F207" s="117"/>
      <c r="G207" s="117"/>
      <c r="H207" s="117"/>
      <c r="I207" s="117"/>
      <c r="J207" s="117"/>
      <c r="K207" s="117"/>
      <c r="L207" s="117"/>
      <c r="M207" s="117"/>
      <c r="N207" s="117"/>
    </row>
    <row r="208" spans="1:14" x14ac:dyDescent="0.25">
      <c r="A208" s="117"/>
      <c r="B208" s="117"/>
      <c r="C208" s="117"/>
      <c r="D208" s="117"/>
      <c r="E208" s="117"/>
      <c r="F208" s="117"/>
      <c r="G208" s="117"/>
      <c r="H208" s="117"/>
      <c r="I208" s="117"/>
      <c r="J208" s="117"/>
      <c r="K208" s="117"/>
      <c r="L208" s="117"/>
      <c r="M208" s="117"/>
      <c r="N208" s="117"/>
    </row>
    <row r="209" spans="1:14" x14ac:dyDescent="0.25">
      <c r="A209" s="117"/>
      <c r="B209" s="117"/>
      <c r="C209" s="117"/>
      <c r="D209" s="117"/>
      <c r="E209" s="117"/>
      <c r="F209" s="117"/>
      <c r="G209" s="117"/>
      <c r="H209" s="117"/>
      <c r="I209" s="117"/>
      <c r="J209" s="117"/>
      <c r="K209" s="117"/>
      <c r="L209" s="117"/>
      <c r="M209" s="117"/>
      <c r="N209" s="117"/>
    </row>
    <row r="210" spans="1:14" x14ac:dyDescent="0.25">
      <c r="A210" s="117"/>
      <c r="B210" s="117"/>
      <c r="C210" s="117"/>
      <c r="D210" s="117"/>
      <c r="E210" s="117"/>
      <c r="F210" s="117"/>
      <c r="G210" s="117"/>
      <c r="H210" s="117"/>
      <c r="I210" s="117"/>
      <c r="J210" s="117"/>
      <c r="K210" s="117"/>
      <c r="L210" s="117"/>
      <c r="M210" s="117"/>
      <c r="N210" s="117"/>
    </row>
    <row r="211" spans="1:14" x14ac:dyDescent="0.25">
      <c r="A211" s="117"/>
      <c r="B211" s="117"/>
      <c r="C211" s="117"/>
      <c r="D211" s="117"/>
      <c r="E211" s="117"/>
      <c r="F211" s="117"/>
      <c r="G211" s="117"/>
      <c r="H211" s="117"/>
      <c r="I211" s="117"/>
      <c r="J211" s="117"/>
      <c r="K211" s="117"/>
      <c r="L211" s="117"/>
      <c r="M211" s="117"/>
      <c r="N211" s="117"/>
    </row>
    <row r="212" spans="1:14" x14ac:dyDescent="0.25">
      <c r="A212" s="117"/>
      <c r="B212" s="117"/>
      <c r="C212" s="117"/>
      <c r="D212" s="117"/>
      <c r="E212" s="117"/>
      <c r="F212" s="117"/>
      <c r="G212" s="117"/>
      <c r="H212" s="117"/>
      <c r="I212" s="117"/>
      <c r="J212" s="117"/>
      <c r="K212" s="117"/>
      <c r="L212" s="117"/>
      <c r="M212" s="117"/>
      <c r="N212" s="117"/>
    </row>
    <row r="213" spans="1:14" x14ac:dyDescent="0.25">
      <c r="A213" s="117"/>
      <c r="B213" s="117"/>
      <c r="C213" s="117"/>
      <c r="D213" s="117"/>
      <c r="E213" s="117"/>
      <c r="F213" s="117"/>
      <c r="G213" s="117"/>
      <c r="H213" s="117"/>
      <c r="I213" s="117"/>
      <c r="J213" s="117"/>
      <c r="K213" s="117"/>
      <c r="L213" s="117"/>
      <c r="M213" s="117"/>
      <c r="N213" s="117"/>
    </row>
    <row r="214" spans="1:14" ht="15" customHeight="1" x14ac:dyDescent="0.25">
      <c r="A214" s="99"/>
      <c r="B214" s="99"/>
      <c r="C214" s="99"/>
      <c r="D214" s="99"/>
      <c r="E214" s="99"/>
      <c r="F214" s="99"/>
      <c r="G214" s="99"/>
      <c r="H214" s="99"/>
      <c r="I214" s="99"/>
      <c r="J214" s="99"/>
      <c r="K214" s="99"/>
      <c r="L214" s="99"/>
      <c r="M214" s="99"/>
      <c r="N214" s="99"/>
    </row>
    <row r="215" spans="1:14" ht="15" customHeight="1" x14ac:dyDescent="0.25">
      <c r="A215" s="117"/>
      <c r="B215" s="117"/>
      <c r="C215" s="117"/>
      <c r="D215" s="117"/>
      <c r="E215" s="117"/>
      <c r="F215" s="117"/>
      <c r="G215" s="117"/>
      <c r="H215" s="117"/>
      <c r="I215" s="117"/>
      <c r="J215" s="117"/>
      <c r="K215" s="117"/>
      <c r="L215" s="117"/>
      <c r="M215" s="117"/>
      <c r="N215" s="117"/>
    </row>
    <row r="216" spans="1:14" ht="15" customHeight="1" x14ac:dyDescent="0.25">
      <c r="A216" s="117"/>
      <c r="B216" s="117"/>
      <c r="C216" s="117"/>
      <c r="D216" s="117"/>
      <c r="E216" s="117"/>
      <c r="F216" s="117"/>
      <c r="G216" s="117"/>
      <c r="H216" s="117"/>
      <c r="I216" s="117"/>
      <c r="J216" s="117"/>
      <c r="K216" s="117"/>
      <c r="L216" s="117"/>
      <c r="M216" s="117"/>
      <c r="N216" s="117"/>
    </row>
    <row r="217" spans="1:14" ht="15" customHeight="1" x14ac:dyDescent="0.25">
      <c r="A217" s="117"/>
      <c r="B217" s="117"/>
      <c r="C217" s="117"/>
      <c r="D217" s="117"/>
      <c r="E217" s="117"/>
      <c r="F217" s="117"/>
      <c r="G217" s="117"/>
      <c r="H217" s="117"/>
      <c r="I217" s="117"/>
      <c r="J217" s="117"/>
      <c r="K217" s="117"/>
      <c r="L217" s="117"/>
      <c r="M217" s="117"/>
      <c r="N217" s="117"/>
    </row>
    <row r="218" spans="1:14" ht="15" customHeight="1" x14ac:dyDescent="0.25">
      <c r="A218" s="117"/>
      <c r="B218" s="117"/>
      <c r="C218" s="117"/>
      <c r="D218" s="117"/>
      <c r="E218" s="117"/>
      <c r="F218" s="117"/>
      <c r="G218" s="117"/>
      <c r="H218" s="117"/>
      <c r="I218" s="117"/>
      <c r="J218" s="117"/>
      <c r="K218" s="117"/>
      <c r="L218" s="117"/>
      <c r="M218" s="117"/>
      <c r="N218" s="117"/>
    </row>
    <row r="219" spans="1:14" ht="15" customHeight="1" x14ac:dyDescent="0.25">
      <c r="A219" s="117"/>
      <c r="B219" s="117"/>
      <c r="C219" s="117"/>
      <c r="D219" s="117"/>
      <c r="E219" s="117"/>
      <c r="F219" s="117"/>
      <c r="G219" s="117"/>
      <c r="H219" s="117"/>
      <c r="I219" s="117"/>
      <c r="J219" s="117"/>
      <c r="K219" s="117"/>
      <c r="L219" s="117"/>
      <c r="M219" s="117"/>
      <c r="N219" s="117"/>
    </row>
    <row r="220" spans="1:14" ht="15" customHeight="1" x14ac:dyDescent="0.25">
      <c r="A220" s="117"/>
      <c r="B220" s="117"/>
      <c r="C220" s="117"/>
      <c r="D220" s="117"/>
      <c r="E220" s="117"/>
      <c r="F220" s="117"/>
      <c r="G220" s="117"/>
      <c r="H220" s="117"/>
      <c r="I220" s="117"/>
      <c r="J220" s="117"/>
      <c r="K220" s="117"/>
      <c r="L220" s="117"/>
      <c r="M220" s="117"/>
      <c r="N220" s="117"/>
    </row>
    <row r="221" spans="1:14" ht="15" customHeight="1" x14ac:dyDescent="0.25">
      <c r="A221" s="117"/>
      <c r="B221" s="117"/>
      <c r="C221" s="117"/>
      <c r="D221" s="117"/>
      <c r="E221" s="117"/>
      <c r="F221" s="117"/>
      <c r="G221" s="117"/>
      <c r="H221" s="117"/>
      <c r="I221" s="117"/>
      <c r="J221" s="117"/>
      <c r="K221" s="117"/>
      <c r="L221" s="117"/>
      <c r="M221" s="117"/>
      <c r="N221" s="117"/>
    </row>
    <row r="222" spans="1:14" ht="15" customHeight="1" x14ac:dyDescent="0.25">
      <c r="A222" s="117"/>
      <c r="B222" s="117"/>
      <c r="C222" s="117"/>
      <c r="D222" s="117"/>
      <c r="E222" s="117"/>
      <c r="F222" s="117"/>
      <c r="G222" s="117"/>
      <c r="H222" s="117"/>
      <c r="I222" s="117"/>
      <c r="J222" s="117"/>
      <c r="K222" s="117"/>
      <c r="L222" s="117"/>
      <c r="M222" s="117"/>
      <c r="N222" s="117"/>
    </row>
    <row r="223" spans="1:14" ht="15" customHeight="1" x14ac:dyDescent="0.25">
      <c r="A223" s="117"/>
      <c r="B223" s="117"/>
      <c r="C223" s="117"/>
      <c r="D223" s="117"/>
      <c r="E223" s="117"/>
      <c r="F223" s="117"/>
      <c r="G223" s="117"/>
      <c r="H223" s="117"/>
      <c r="I223" s="117"/>
      <c r="J223" s="117"/>
      <c r="K223" s="117"/>
      <c r="L223" s="117"/>
      <c r="M223" s="117"/>
      <c r="N223" s="117"/>
    </row>
    <row r="224" spans="1:14" ht="15" customHeight="1" x14ac:dyDescent="0.25">
      <c r="A224" s="117"/>
      <c r="B224" s="117"/>
      <c r="C224" s="117"/>
      <c r="D224" s="117"/>
      <c r="E224" s="117"/>
      <c r="F224" s="117"/>
      <c r="G224" s="117"/>
      <c r="H224" s="117"/>
      <c r="I224" s="117"/>
      <c r="J224" s="117"/>
      <c r="K224" s="117"/>
      <c r="L224" s="117"/>
      <c r="M224" s="117"/>
      <c r="N224" s="117"/>
    </row>
    <row r="225" spans="1:15" ht="15" customHeight="1" x14ac:dyDescent="0.25">
      <c r="A225" s="117"/>
      <c r="B225" s="117"/>
      <c r="C225" s="117"/>
      <c r="D225" s="117"/>
      <c r="E225" s="117"/>
      <c r="F225" s="117"/>
      <c r="G225" s="117"/>
      <c r="H225" s="117"/>
      <c r="I225" s="117"/>
      <c r="J225" s="117"/>
      <c r="K225" s="117"/>
      <c r="L225" s="117"/>
      <c r="M225" s="117"/>
      <c r="N225" s="117"/>
    </row>
    <row r="226" spans="1:15" ht="15" customHeight="1" x14ac:dyDescent="0.25">
      <c r="A226" s="117"/>
      <c r="B226" s="117"/>
      <c r="C226" s="117"/>
      <c r="D226" s="117"/>
      <c r="E226" s="117"/>
      <c r="F226" s="117"/>
      <c r="G226" s="117"/>
      <c r="H226" s="117"/>
      <c r="I226" s="117"/>
      <c r="J226" s="117"/>
      <c r="K226" s="117"/>
      <c r="L226" s="117"/>
      <c r="M226" s="117"/>
      <c r="N226" s="117"/>
    </row>
    <row r="227" spans="1:15" ht="15" customHeight="1" x14ac:dyDescent="0.25">
      <c r="A227" s="117"/>
      <c r="B227" s="117"/>
      <c r="C227" s="117"/>
      <c r="D227" s="117"/>
      <c r="E227" s="117"/>
      <c r="F227" s="117"/>
      <c r="G227" s="117"/>
      <c r="H227" s="117"/>
      <c r="I227" s="117"/>
      <c r="J227" s="117"/>
      <c r="K227" s="117"/>
      <c r="L227" s="117"/>
      <c r="M227" s="117"/>
      <c r="N227" s="117"/>
    </row>
    <row r="228" spans="1:15" ht="15" customHeight="1" x14ac:dyDescent="0.25">
      <c r="A228" s="117"/>
      <c r="B228" s="117"/>
      <c r="C228" s="117"/>
      <c r="D228" s="117"/>
      <c r="E228" s="117"/>
      <c r="F228" s="117"/>
      <c r="G228" s="117"/>
      <c r="H228" s="117"/>
      <c r="I228" s="117"/>
      <c r="J228" s="117"/>
      <c r="K228" s="117"/>
      <c r="L228" s="117"/>
      <c r="M228" s="117"/>
      <c r="N228" s="117"/>
    </row>
    <row r="229" spans="1:15" ht="15" customHeight="1" x14ac:dyDescent="0.25">
      <c r="A229" s="72"/>
      <c r="B229" s="91"/>
      <c r="C229" s="91"/>
      <c r="D229" s="72"/>
      <c r="E229" s="72"/>
      <c r="F229" s="72"/>
      <c r="G229" s="72"/>
      <c r="H229" s="89"/>
      <c r="I229" s="90"/>
      <c r="J229" s="89"/>
      <c r="K229" s="89"/>
      <c r="L229" s="89"/>
      <c r="M229" s="89"/>
      <c r="N229" s="88"/>
      <c r="O229" s="87"/>
    </row>
    <row r="230" spans="1:15" ht="16.5" customHeight="1" x14ac:dyDescent="0.25">
      <c r="A230" s="72"/>
      <c r="B230" s="91"/>
      <c r="C230" s="91"/>
      <c r="D230" s="72"/>
      <c r="E230" s="72"/>
      <c r="F230" s="72"/>
      <c r="G230" s="72"/>
      <c r="H230" s="89"/>
      <c r="I230" s="90"/>
      <c r="J230" s="89"/>
      <c r="K230" s="89"/>
      <c r="L230" s="89"/>
      <c r="M230" s="89"/>
      <c r="N230" s="88"/>
      <c r="O230" s="87"/>
    </row>
    <row r="231" spans="1:15" s="74" customFormat="1" x14ac:dyDescent="0.3">
      <c r="A231" s="66"/>
      <c r="B231" s="85" t="s">
        <v>52</v>
      </c>
      <c r="C231" s="84"/>
      <c r="D231" s="355"/>
      <c r="E231" s="356"/>
      <c r="F231" s="356"/>
      <c r="G231" s="81"/>
      <c r="H231" s="326" t="s">
        <v>12</v>
      </c>
      <c r="I231" s="326"/>
      <c r="J231" s="326"/>
      <c r="K231" s="326"/>
      <c r="L231" s="344"/>
      <c r="M231" s="345"/>
      <c r="N231" s="346"/>
    </row>
    <row r="232" spans="1:15" s="74" customFormat="1" ht="15" customHeight="1" x14ac:dyDescent="0.3">
      <c r="A232" s="66"/>
      <c r="B232" s="85" t="s">
        <v>53</v>
      </c>
      <c r="C232" s="84"/>
      <c r="D232" s="355"/>
      <c r="E232" s="356"/>
      <c r="F232" s="356"/>
      <c r="G232" s="86"/>
      <c r="H232" s="326" t="s">
        <v>10</v>
      </c>
      <c r="I232" s="326"/>
      <c r="J232" s="326"/>
      <c r="K232" s="326"/>
      <c r="L232" s="344"/>
      <c r="M232" s="345"/>
      <c r="N232" s="346"/>
    </row>
    <row r="233" spans="1:15" s="74" customFormat="1" x14ac:dyDescent="0.3">
      <c r="A233" s="66"/>
      <c r="B233" s="85" t="s">
        <v>2</v>
      </c>
      <c r="C233" s="84"/>
      <c r="D233" s="355"/>
      <c r="E233" s="356"/>
      <c r="F233" s="356"/>
      <c r="G233" s="81"/>
      <c r="H233" s="326" t="s">
        <v>36</v>
      </c>
      <c r="I233" s="326"/>
      <c r="J233" s="326"/>
      <c r="K233" s="326"/>
      <c r="L233" s="344"/>
      <c r="M233" s="352"/>
      <c r="N233" s="353"/>
    </row>
    <row r="234" spans="1:15" s="74" customFormat="1" x14ac:dyDescent="0.3">
      <c r="A234" s="66"/>
      <c r="B234" s="85" t="s">
        <v>3</v>
      </c>
      <c r="C234" s="84"/>
      <c r="D234" s="355"/>
      <c r="E234" s="356"/>
      <c r="F234" s="356"/>
      <c r="G234" s="81"/>
      <c r="H234" s="333" t="s">
        <v>131</v>
      </c>
      <c r="I234" s="333"/>
      <c r="J234" s="333"/>
      <c r="K234" s="333"/>
      <c r="L234" s="358"/>
      <c r="M234" s="335"/>
      <c r="N234" s="336"/>
    </row>
    <row r="235" spans="1:15" s="74" customFormat="1" x14ac:dyDescent="0.3">
      <c r="A235" s="66"/>
      <c r="B235" s="85" t="s">
        <v>4</v>
      </c>
      <c r="C235" s="84"/>
      <c r="D235" s="355"/>
      <c r="E235" s="356"/>
      <c r="F235" s="356"/>
      <c r="G235" s="81"/>
      <c r="H235" s="342"/>
      <c r="I235" s="342"/>
      <c r="J235" s="342"/>
      <c r="K235" s="342"/>
      <c r="L235" s="359"/>
      <c r="M235" s="337"/>
      <c r="N235" s="338"/>
    </row>
    <row r="236" spans="1:15" s="74" customFormat="1" x14ac:dyDescent="0.3">
      <c r="A236" s="83"/>
      <c r="B236" s="82"/>
      <c r="C236" s="82"/>
      <c r="D236" s="80"/>
      <c r="E236" s="80"/>
      <c r="F236" s="80"/>
      <c r="G236" s="81"/>
      <c r="H236" s="79"/>
      <c r="I236" s="79"/>
      <c r="J236" s="79"/>
      <c r="K236" s="79"/>
      <c r="L236" s="79"/>
      <c r="M236" s="339"/>
      <c r="N236" s="340"/>
    </row>
    <row r="237" spans="1:15" s="74" customFormat="1" x14ac:dyDescent="0.3">
      <c r="A237" s="66"/>
      <c r="B237" s="80"/>
      <c r="C237" s="80"/>
      <c r="D237" s="80"/>
      <c r="E237" s="79"/>
      <c r="F237" s="68"/>
      <c r="G237" s="68"/>
      <c r="H237" s="66"/>
      <c r="I237" s="66"/>
      <c r="J237" s="66"/>
      <c r="K237" s="66"/>
      <c r="L237" s="66"/>
      <c r="M237" s="76"/>
      <c r="N237" s="75"/>
    </row>
    <row r="238" spans="1:15" s="74" customFormat="1" x14ac:dyDescent="0.3">
      <c r="A238" s="78"/>
      <c r="B238" s="77" t="s">
        <v>15</v>
      </c>
      <c r="C238" s="77"/>
      <c r="D238" s="77"/>
      <c r="E238" s="66"/>
      <c r="F238" s="68"/>
      <c r="G238" s="68"/>
      <c r="H238" s="66"/>
      <c r="I238" s="66"/>
      <c r="J238" s="66"/>
      <c r="K238" s="66"/>
      <c r="L238" s="66"/>
      <c r="M238" s="76"/>
      <c r="N238" s="75"/>
    </row>
    <row r="239" spans="1:15" ht="16.5" customHeight="1" x14ac:dyDescent="0.25">
      <c r="B239" s="73"/>
      <c r="C239" s="73"/>
      <c r="D239" s="73"/>
      <c r="E239" s="72"/>
      <c r="L239" s="71"/>
      <c r="N239" s="71"/>
    </row>
    <row r="240" spans="1:15" s="66" customFormat="1" x14ac:dyDescent="0.25">
      <c r="A240" s="357" t="s">
        <v>130</v>
      </c>
      <c r="B240" s="357"/>
      <c r="C240" s="70"/>
      <c r="D240" s="69"/>
      <c r="E240" s="68"/>
      <c r="G240" s="68"/>
      <c r="M240" s="67"/>
      <c r="O240" s="62"/>
    </row>
    <row r="241" spans="1:10" x14ac:dyDescent="0.25">
      <c r="A241" s="354" t="s">
        <v>129</v>
      </c>
      <c r="B241" s="354"/>
      <c r="C241" s="354"/>
      <c r="D241" s="354"/>
      <c r="E241" s="354"/>
      <c r="F241" s="354"/>
      <c r="G241" s="354"/>
    </row>
    <row r="242" spans="1:10" x14ac:dyDescent="0.25">
      <c r="A242" s="354" t="s">
        <v>128</v>
      </c>
      <c r="B242" s="354"/>
      <c r="C242" s="354"/>
      <c r="D242" s="354"/>
      <c r="E242" s="354"/>
      <c r="F242" s="354"/>
      <c r="G242" s="354"/>
      <c r="H242" s="354"/>
      <c r="I242" s="354"/>
      <c r="J242" s="354"/>
    </row>
  </sheetData>
  <mergeCells count="54">
    <mergeCell ref="A1:B1"/>
    <mergeCell ref="A2:O2"/>
    <mergeCell ref="A3:B3"/>
    <mergeCell ref="D231:F231"/>
    <mergeCell ref="D232:F232"/>
    <mergeCell ref="A5:N5"/>
    <mergeCell ref="M231:N231"/>
    <mergeCell ref="H231:L231"/>
    <mergeCell ref="M232:N232"/>
    <mergeCell ref="C6:C7"/>
    <mergeCell ref="D6:D7"/>
    <mergeCell ref="E6:E7"/>
    <mergeCell ref="H232:L232"/>
    <mergeCell ref="F6:F7"/>
    <mergeCell ref="G6:G7"/>
    <mergeCell ref="H6:K6"/>
    <mergeCell ref="M233:N233"/>
    <mergeCell ref="M234:N236"/>
    <mergeCell ref="A241:G241"/>
    <mergeCell ref="A242:J242"/>
    <mergeCell ref="D233:F233"/>
    <mergeCell ref="D234:F234"/>
    <mergeCell ref="D235:F235"/>
    <mergeCell ref="A240:B240"/>
    <mergeCell ref="H234:L234"/>
    <mergeCell ref="H235:L235"/>
    <mergeCell ref="H233:L233"/>
    <mergeCell ref="L6:N6"/>
    <mergeCell ref="A14:A15"/>
    <mergeCell ref="B14:B15"/>
    <mergeCell ref="C14:C15"/>
    <mergeCell ref="D14:D15"/>
    <mergeCell ref="E14:E15"/>
    <mergeCell ref="F14:F15"/>
    <mergeCell ref="G14:G15"/>
    <mergeCell ref="H14:K14"/>
    <mergeCell ref="L14:N14"/>
    <mergeCell ref="A12:N12"/>
    <mergeCell ref="A6:A7"/>
    <mergeCell ref="B6:B7"/>
    <mergeCell ref="C77:E77"/>
    <mergeCell ref="G77:K77"/>
    <mergeCell ref="L77:M77"/>
    <mergeCell ref="C78:E78"/>
    <mergeCell ref="G78:K78"/>
    <mergeCell ref="L78:M78"/>
    <mergeCell ref="C79:E79"/>
    <mergeCell ref="G79:K79"/>
    <mergeCell ref="L79:M79"/>
    <mergeCell ref="C80:E80"/>
    <mergeCell ref="G80:K80"/>
    <mergeCell ref="L80:M82"/>
    <mergeCell ref="C81:E81"/>
    <mergeCell ref="G81:K81"/>
  </mergeCells>
  <pageMargins left="0.23622047244094491" right="0.23622047244094491" top="0.74803149606299213" bottom="0.74803149606299213" header="0.31496062992125984" footer="0.31496062992125984"/>
  <pageSetup paperSize="9" scale="16" orientation="portrait" horizontalDpi="300" verticalDpi="300" r:id="rId1"/>
  <headerFooter>
    <oddHeader>&amp;R&amp;"Arial Narrow,Tučné"&amp;10Príloha č. 7&amp;"-,Normálne"&amp;11
&amp;"Arial Narrow,Normálne"&amp;10Špecifikácia predmetu zákazky a kalkulácia ceny</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42778-31BB-4DE5-8A8E-3C48B8D0D959}">
  <sheetPr>
    <pageSetUpPr fitToPage="1"/>
  </sheetPr>
  <dimension ref="A1:O223"/>
  <sheetViews>
    <sheetView zoomScaleNormal="100" workbookViewId="0">
      <selection activeCell="A3" sqref="A3"/>
    </sheetView>
  </sheetViews>
  <sheetFormatPr defaultRowHeight="16.5" x14ac:dyDescent="0.25"/>
  <cols>
    <col min="1" max="1" width="5.7109375" style="62" customWidth="1"/>
    <col min="2" max="2" width="54.28515625" style="65" customWidth="1"/>
    <col min="3" max="4" width="8.5703125" style="65" customWidth="1"/>
    <col min="5" max="5" width="21.42578125" style="64" customWidth="1"/>
    <col min="6" max="6" width="21.42578125" style="62" customWidth="1"/>
    <col min="7" max="7" width="14.28515625" style="64" customWidth="1"/>
    <col min="8" max="8" width="16.42578125" style="62" customWidth="1"/>
    <col min="9" max="9" width="7.140625" style="62" customWidth="1"/>
    <col min="10" max="10" width="17.85546875" style="62" customWidth="1"/>
    <col min="11" max="11" width="16.42578125" style="62" customWidth="1"/>
    <col min="12" max="12" width="17.85546875" style="62" customWidth="1"/>
    <col min="13" max="13" width="17.85546875" style="63" customWidth="1"/>
    <col min="14" max="14" width="17.85546875" style="62" customWidth="1"/>
    <col min="15" max="15" width="24.28515625" style="62" customWidth="1"/>
    <col min="16" max="16384" width="9.140625" style="62"/>
  </cols>
  <sheetData>
    <row r="1" spans="1:15" x14ac:dyDescent="0.25">
      <c r="A1" s="290" t="s">
        <v>0</v>
      </c>
      <c r="B1" s="290"/>
    </row>
    <row r="2" spans="1:15" x14ac:dyDescent="0.25">
      <c r="A2" s="266" t="s">
        <v>135</v>
      </c>
      <c r="B2" s="266"/>
      <c r="C2" s="266"/>
      <c r="D2" s="266"/>
      <c r="E2" s="266"/>
      <c r="F2" s="266"/>
      <c r="G2" s="266"/>
      <c r="H2" s="266"/>
      <c r="I2" s="266"/>
      <c r="J2" s="266"/>
      <c r="K2" s="266"/>
      <c r="L2" s="266"/>
      <c r="M2" s="266"/>
      <c r="N2" s="266"/>
      <c r="O2" s="266"/>
    </row>
    <row r="3" spans="1:15" ht="15" customHeight="1" x14ac:dyDescent="0.25">
      <c r="A3" s="140" t="s">
        <v>141</v>
      </c>
      <c r="B3" s="140"/>
      <c r="C3" s="115"/>
      <c r="D3" s="115"/>
      <c r="E3" s="115"/>
      <c r="F3" s="115"/>
      <c r="G3" s="115"/>
      <c r="H3" s="115"/>
      <c r="I3" s="115"/>
      <c r="J3" s="115"/>
      <c r="K3" s="115"/>
      <c r="L3" s="115"/>
      <c r="M3" s="115"/>
      <c r="N3" s="115"/>
      <c r="O3" s="115"/>
    </row>
    <row r="4" spans="1:15" ht="16.5" customHeight="1" x14ac:dyDescent="0.25"/>
    <row r="5" spans="1:15" x14ac:dyDescent="0.25">
      <c r="A5" s="361" t="s">
        <v>133</v>
      </c>
      <c r="B5" s="361"/>
      <c r="C5" s="361"/>
      <c r="D5" s="361"/>
      <c r="E5" s="361"/>
      <c r="F5" s="361"/>
      <c r="G5" s="361"/>
      <c r="H5" s="361"/>
      <c r="I5" s="361"/>
      <c r="J5" s="361"/>
      <c r="K5" s="361"/>
      <c r="L5" s="361"/>
      <c r="M5" s="361"/>
      <c r="N5" s="361"/>
    </row>
    <row r="6" spans="1:15" x14ac:dyDescent="0.25">
      <c r="A6" s="350" t="s">
        <v>134</v>
      </c>
      <c r="B6" s="350" t="s">
        <v>51</v>
      </c>
      <c r="C6" s="350" t="s">
        <v>79</v>
      </c>
      <c r="D6" s="350" t="s">
        <v>145</v>
      </c>
      <c r="E6" s="350" t="s">
        <v>78</v>
      </c>
      <c r="F6" s="350" t="s">
        <v>146</v>
      </c>
      <c r="G6" s="350" t="s">
        <v>147</v>
      </c>
      <c r="H6" s="362" t="s">
        <v>148</v>
      </c>
      <c r="I6" s="363"/>
      <c r="J6" s="363"/>
      <c r="K6" s="364"/>
      <c r="L6" s="350" t="s">
        <v>149</v>
      </c>
      <c r="M6" s="350"/>
      <c r="N6" s="350"/>
    </row>
    <row r="7" spans="1:15" ht="30" customHeight="1" x14ac:dyDescent="0.25">
      <c r="A7" s="350"/>
      <c r="B7" s="350"/>
      <c r="C7" s="350"/>
      <c r="D7" s="350"/>
      <c r="E7" s="350"/>
      <c r="F7" s="350"/>
      <c r="G7" s="350"/>
      <c r="H7" s="119" t="s">
        <v>150</v>
      </c>
      <c r="I7" s="119" t="s">
        <v>132</v>
      </c>
      <c r="J7" s="119" t="s">
        <v>77</v>
      </c>
      <c r="K7" s="119" t="s">
        <v>151</v>
      </c>
      <c r="L7" s="119" t="s">
        <v>152</v>
      </c>
      <c r="M7" s="120" t="s">
        <v>77</v>
      </c>
      <c r="N7" s="119" t="s">
        <v>153</v>
      </c>
    </row>
    <row r="8" spans="1:15" ht="33" x14ac:dyDescent="0.25">
      <c r="A8" s="59" t="s">
        <v>37</v>
      </c>
      <c r="B8" s="60" t="s">
        <v>211</v>
      </c>
      <c r="C8" s="61" t="s">
        <v>155</v>
      </c>
      <c r="D8" s="121">
        <v>1</v>
      </c>
      <c r="E8" s="122"/>
      <c r="F8" s="98"/>
      <c r="G8" s="123"/>
      <c r="H8" s="125"/>
      <c r="I8" s="124"/>
      <c r="J8" s="126">
        <f>H8*I8</f>
        <v>0</v>
      </c>
      <c r="K8" s="127">
        <f>H8+J8</f>
        <v>0</v>
      </c>
      <c r="L8" s="93">
        <f>H8*D8</f>
        <v>0</v>
      </c>
      <c r="M8" s="93">
        <f>I8*L8</f>
        <v>0</v>
      </c>
      <c r="N8" s="92">
        <f>L8+M8</f>
        <v>0</v>
      </c>
    </row>
    <row r="9" spans="1:15" ht="17.25" thickBot="1" x14ac:dyDescent="0.3">
      <c r="A9" s="117"/>
      <c r="B9" s="117"/>
      <c r="C9" s="117"/>
      <c r="D9" s="117"/>
      <c r="E9" s="117"/>
      <c r="F9" s="117"/>
      <c r="G9" s="117"/>
      <c r="H9" s="117"/>
      <c r="I9" s="117"/>
      <c r="J9" s="117"/>
      <c r="K9" s="117"/>
      <c r="L9" s="117"/>
      <c r="M9" s="117"/>
      <c r="N9" s="128">
        <f>SUM(N8)</f>
        <v>0</v>
      </c>
    </row>
    <row r="10" spans="1:15" x14ac:dyDescent="0.25">
      <c r="A10" s="117"/>
      <c r="B10" s="117"/>
      <c r="C10" s="117"/>
      <c r="D10" s="129"/>
      <c r="E10" s="117"/>
      <c r="F10" s="130" t="s">
        <v>156</v>
      </c>
      <c r="G10" s="117"/>
      <c r="H10" s="117"/>
      <c r="I10" s="117"/>
      <c r="J10" s="117"/>
      <c r="K10" s="117"/>
      <c r="L10" s="117"/>
      <c r="M10" s="117"/>
      <c r="N10" s="117"/>
    </row>
    <row r="11" spans="1:15" x14ac:dyDescent="0.25">
      <c r="A11" s="117"/>
      <c r="B11" s="117"/>
      <c r="C11" s="117"/>
      <c r="D11" s="117"/>
      <c r="E11" s="117"/>
      <c r="F11" s="117"/>
      <c r="G11" s="117"/>
      <c r="H11" s="117"/>
      <c r="I11" s="117"/>
      <c r="J11" s="117"/>
      <c r="K11" s="117"/>
      <c r="L11" s="117"/>
      <c r="M11" s="117"/>
      <c r="N11" s="117"/>
    </row>
    <row r="12" spans="1:15" x14ac:dyDescent="0.25">
      <c r="A12" s="351" t="s">
        <v>210</v>
      </c>
      <c r="B12" s="351"/>
      <c r="C12" s="351"/>
      <c r="D12" s="351"/>
      <c r="E12" s="351"/>
      <c r="F12" s="351"/>
      <c r="G12" s="351"/>
      <c r="H12" s="351"/>
      <c r="I12" s="351"/>
      <c r="J12" s="351"/>
      <c r="K12" s="351"/>
      <c r="L12" s="351"/>
      <c r="M12" s="351"/>
      <c r="N12" s="351"/>
    </row>
    <row r="13" spans="1:15" x14ac:dyDescent="0.25">
      <c r="A13" s="117"/>
      <c r="B13" s="117"/>
      <c r="C13" s="117"/>
      <c r="D13" s="117"/>
      <c r="E13" s="117"/>
      <c r="F13" s="117"/>
      <c r="G13" s="117"/>
      <c r="H13" s="117"/>
      <c r="I13" s="117"/>
      <c r="J13" s="117"/>
      <c r="K13" s="117"/>
      <c r="L13" s="117"/>
      <c r="M13" s="117"/>
      <c r="N13" s="117"/>
    </row>
    <row r="14" spans="1:15" ht="16.5" customHeight="1" x14ac:dyDescent="0.25">
      <c r="A14" s="350" t="s">
        <v>134</v>
      </c>
      <c r="B14" s="350" t="s">
        <v>51</v>
      </c>
      <c r="C14" s="350" t="s">
        <v>79</v>
      </c>
      <c r="D14" s="350" t="s">
        <v>145</v>
      </c>
      <c r="E14" s="350" t="s">
        <v>78</v>
      </c>
      <c r="F14" s="350" t="s">
        <v>146</v>
      </c>
      <c r="G14" s="350" t="s">
        <v>147</v>
      </c>
      <c r="H14" s="362" t="s">
        <v>148</v>
      </c>
      <c r="I14" s="363"/>
      <c r="J14" s="363"/>
      <c r="K14" s="364"/>
      <c r="L14" s="350" t="s">
        <v>149</v>
      </c>
      <c r="M14" s="350"/>
      <c r="N14" s="350"/>
    </row>
    <row r="15" spans="1:15" ht="25.5" x14ac:dyDescent="0.25">
      <c r="A15" s="350"/>
      <c r="B15" s="350"/>
      <c r="C15" s="350"/>
      <c r="D15" s="350"/>
      <c r="E15" s="350"/>
      <c r="F15" s="350"/>
      <c r="G15" s="350"/>
      <c r="H15" s="119" t="s">
        <v>150</v>
      </c>
      <c r="I15" s="119" t="s">
        <v>132</v>
      </c>
      <c r="J15" s="119" t="s">
        <v>77</v>
      </c>
      <c r="K15" s="119" t="s">
        <v>151</v>
      </c>
      <c r="L15" s="119" t="s">
        <v>152</v>
      </c>
      <c r="M15" s="120" t="s">
        <v>77</v>
      </c>
      <c r="N15" s="119" t="s">
        <v>153</v>
      </c>
    </row>
    <row r="16" spans="1:15" x14ac:dyDescent="0.25">
      <c r="A16" s="131">
        <v>45292</v>
      </c>
      <c r="B16" s="100" t="s">
        <v>212</v>
      </c>
      <c r="C16" s="101" t="s">
        <v>50</v>
      </c>
      <c r="D16" s="132">
        <v>1</v>
      </c>
      <c r="E16" s="97"/>
      <c r="F16" s="97"/>
      <c r="G16" s="97"/>
      <c r="H16" s="133"/>
      <c r="I16" s="134"/>
      <c r="J16" s="102">
        <f t="shared" ref="J16:J55" si="0">H16*I16</f>
        <v>0</v>
      </c>
      <c r="K16" s="135">
        <f t="shared" ref="K16:K55" si="1">H16+J16</f>
        <v>0</v>
      </c>
      <c r="L16" s="135">
        <f t="shared" ref="L16:L55" si="2">H16*D16</f>
        <v>0</v>
      </c>
      <c r="M16" s="135">
        <f t="shared" ref="M16:M55" si="3">I16*L16</f>
        <v>0</v>
      </c>
      <c r="N16" s="103">
        <f t="shared" ref="N16:N55" si="4">L16+M16</f>
        <v>0</v>
      </c>
    </row>
    <row r="17" spans="1:14" x14ac:dyDescent="0.25">
      <c r="A17" s="131">
        <v>45323</v>
      </c>
      <c r="B17" s="100" t="s">
        <v>213</v>
      </c>
      <c r="C17" s="101" t="s">
        <v>50</v>
      </c>
      <c r="D17" s="132">
        <v>1</v>
      </c>
      <c r="E17" s="97"/>
      <c r="F17" s="97"/>
      <c r="G17" s="97"/>
      <c r="H17" s="133"/>
      <c r="I17" s="134"/>
      <c r="J17" s="102">
        <f t="shared" si="0"/>
        <v>0</v>
      </c>
      <c r="K17" s="135">
        <f t="shared" si="1"/>
        <v>0</v>
      </c>
      <c r="L17" s="135">
        <f t="shared" si="2"/>
        <v>0</v>
      </c>
      <c r="M17" s="135">
        <f t="shared" si="3"/>
        <v>0</v>
      </c>
      <c r="N17" s="103">
        <f t="shared" si="4"/>
        <v>0</v>
      </c>
    </row>
    <row r="18" spans="1:14" x14ac:dyDescent="0.25">
      <c r="A18" s="136">
        <v>45352</v>
      </c>
      <c r="B18" s="60" t="s">
        <v>214</v>
      </c>
      <c r="C18" s="61" t="s">
        <v>50</v>
      </c>
      <c r="D18" s="121">
        <v>2</v>
      </c>
      <c r="E18" s="95"/>
      <c r="F18" s="95"/>
      <c r="G18" s="95"/>
      <c r="H18" s="133"/>
      <c r="I18" s="134"/>
      <c r="J18" s="102">
        <f t="shared" si="0"/>
        <v>0</v>
      </c>
      <c r="K18" s="135">
        <f t="shared" si="1"/>
        <v>0</v>
      </c>
      <c r="L18" s="135">
        <f t="shared" si="2"/>
        <v>0</v>
      </c>
      <c r="M18" s="135">
        <f t="shared" si="3"/>
        <v>0</v>
      </c>
      <c r="N18" s="103">
        <f t="shared" si="4"/>
        <v>0</v>
      </c>
    </row>
    <row r="19" spans="1:14" x14ac:dyDescent="0.25">
      <c r="A19" s="136">
        <v>45383</v>
      </c>
      <c r="B19" s="60" t="s">
        <v>215</v>
      </c>
      <c r="C19" s="61" t="s">
        <v>50</v>
      </c>
      <c r="D19" s="121">
        <v>1</v>
      </c>
      <c r="E19" s="95"/>
      <c r="F19" s="95"/>
      <c r="G19" s="95"/>
      <c r="H19" s="133"/>
      <c r="I19" s="134"/>
      <c r="J19" s="102">
        <f t="shared" si="0"/>
        <v>0</v>
      </c>
      <c r="K19" s="135">
        <f t="shared" si="1"/>
        <v>0</v>
      </c>
      <c r="L19" s="135">
        <f t="shared" si="2"/>
        <v>0</v>
      </c>
      <c r="M19" s="135">
        <f t="shared" si="3"/>
        <v>0</v>
      </c>
      <c r="N19" s="103">
        <f t="shared" si="4"/>
        <v>0</v>
      </c>
    </row>
    <row r="20" spans="1:14" x14ac:dyDescent="0.25">
      <c r="A20" s="136">
        <v>45413</v>
      </c>
      <c r="B20" s="60" t="s">
        <v>216</v>
      </c>
      <c r="C20" s="61" t="s">
        <v>50</v>
      </c>
      <c r="D20" s="121">
        <v>1</v>
      </c>
      <c r="E20" s="95"/>
      <c r="F20" s="95"/>
      <c r="G20" s="95"/>
      <c r="H20" s="133"/>
      <c r="I20" s="134"/>
      <c r="J20" s="102">
        <f t="shared" si="0"/>
        <v>0</v>
      </c>
      <c r="K20" s="135">
        <f t="shared" si="1"/>
        <v>0</v>
      </c>
      <c r="L20" s="135">
        <f t="shared" si="2"/>
        <v>0</v>
      </c>
      <c r="M20" s="135">
        <f t="shared" si="3"/>
        <v>0</v>
      </c>
      <c r="N20" s="103">
        <f t="shared" si="4"/>
        <v>0</v>
      </c>
    </row>
    <row r="21" spans="1:14" x14ac:dyDescent="0.25">
      <c r="A21" s="136">
        <v>45444</v>
      </c>
      <c r="B21" s="60" t="s">
        <v>217</v>
      </c>
      <c r="C21" s="61" t="s">
        <v>50</v>
      </c>
      <c r="D21" s="121">
        <v>1</v>
      </c>
      <c r="E21" s="95"/>
      <c r="F21" s="95"/>
      <c r="G21" s="95"/>
      <c r="H21" s="133"/>
      <c r="I21" s="134"/>
      <c r="J21" s="102">
        <f t="shared" si="0"/>
        <v>0</v>
      </c>
      <c r="K21" s="135">
        <f t="shared" si="1"/>
        <v>0</v>
      </c>
      <c r="L21" s="135">
        <f t="shared" si="2"/>
        <v>0</v>
      </c>
      <c r="M21" s="135">
        <f t="shared" si="3"/>
        <v>0</v>
      </c>
      <c r="N21" s="103">
        <f t="shared" si="4"/>
        <v>0</v>
      </c>
    </row>
    <row r="22" spans="1:14" x14ac:dyDescent="0.25">
      <c r="A22" s="136">
        <v>45474</v>
      </c>
      <c r="B22" s="60" t="s">
        <v>218</v>
      </c>
      <c r="C22" s="61" t="s">
        <v>50</v>
      </c>
      <c r="D22" s="121">
        <v>1</v>
      </c>
      <c r="E22" s="95"/>
      <c r="F22" s="95"/>
      <c r="G22" s="95"/>
      <c r="H22" s="133"/>
      <c r="I22" s="134"/>
      <c r="J22" s="102">
        <f t="shared" si="0"/>
        <v>0</v>
      </c>
      <c r="K22" s="135">
        <f t="shared" si="1"/>
        <v>0</v>
      </c>
      <c r="L22" s="135">
        <f t="shared" si="2"/>
        <v>0</v>
      </c>
      <c r="M22" s="135">
        <f t="shared" si="3"/>
        <v>0</v>
      </c>
      <c r="N22" s="103">
        <f t="shared" si="4"/>
        <v>0</v>
      </c>
    </row>
    <row r="23" spans="1:14" x14ac:dyDescent="0.25">
      <c r="A23" s="136">
        <v>45505</v>
      </c>
      <c r="B23" s="60" t="s">
        <v>219</v>
      </c>
      <c r="C23" s="61" t="s">
        <v>50</v>
      </c>
      <c r="D23" s="121">
        <v>1</v>
      </c>
      <c r="E23" s="95"/>
      <c r="F23" s="95"/>
      <c r="G23" s="95"/>
      <c r="H23" s="133"/>
      <c r="I23" s="134"/>
      <c r="J23" s="102">
        <f t="shared" si="0"/>
        <v>0</v>
      </c>
      <c r="K23" s="135">
        <f t="shared" si="1"/>
        <v>0</v>
      </c>
      <c r="L23" s="135">
        <f t="shared" si="2"/>
        <v>0</v>
      </c>
      <c r="M23" s="135">
        <f t="shared" si="3"/>
        <v>0</v>
      </c>
      <c r="N23" s="103">
        <f t="shared" si="4"/>
        <v>0</v>
      </c>
    </row>
    <row r="24" spans="1:14" x14ac:dyDescent="0.25">
      <c r="A24" s="136">
        <v>45536</v>
      </c>
      <c r="B24" s="60" t="s">
        <v>220</v>
      </c>
      <c r="C24" s="61" t="s">
        <v>50</v>
      </c>
      <c r="D24" s="121">
        <v>1</v>
      </c>
      <c r="E24" s="95"/>
      <c r="F24" s="95"/>
      <c r="G24" s="95"/>
      <c r="H24" s="133"/>
      <c r="I24" s="134"/>
      <c r="J24" s="102">
        <f t="shared" si="0"/>
        <v>0</v>
      </c>
      <c r="K24" s="135">
        <f t="shared" si="1"/>
        <v>0</v>
      </c>
      <c r="L24" s="135">
        <f t="shared" si="2"/>
        <v>0</v>
      </c>
      <c r="M24" s="135">
        <f t="shared" si="3"/>
        <v>0</v>
      </c>
      <c r="N24" s="103">
        <f t="shared" si="4"/>
        <v>0</v>
      </c>
    </row>
    <row r="25" spans="1:14" x14ac:dyDescent="0.25">
      <c r="A25" s="136">
        <v>45566</v>
      </c>
      <c r="B25" s="60" t="s">
        <v>221</v>
      </c>
      <c r="C25" s="61" t="s">
        <v>50</v>
      </c>
      <c r="D25" s="121">
        <v>1</v>
      </c>
      <c r="E25" s="95"/>
      <c r="F25" s="95"/>
      <c r="G25" s="95"/>
      <c r="H25" s="133"/>
      <c r="I25" s="134"/>
      <c r="J25" s="102">
        <f t="shared" si="0"/>
        <v>0</v>
      </c>
      <c r="K25" s="135">
        <f t="shared" si="1"/>
        <v>0</v>
      </c>
      <c r="L25" s="135">
        <f t="shared" si="2"/>
        <v>0</v>
      </c>
      <c r="M25" s="135">
        <f t="shared" si="3"/>
        <v>0</v>
      </c>
      <c r="N25" s="103">
        <f t="shared" si="4"/>
        <v>0</v>
      </c>
    </row>
    <row r="26" spans="1:14" x14ac:dyDescent="0.25">
      <c r="A26" s="136">
        <v>45597</v>
      </c>
      <c r="B26" s="60" t="s">
        <v>222</v>
      </c>
      <c r="C26" s="61" t="s">
        <v>50</v>
      </c>
      <c r="D26" s="121">
        <v>1</v>
      </c>
      <c r="E26" s="95"/>
      <c r="F26" s="95"/>
      <c r="G26" s="95"/>
      <c r="H26" s="133"/>
      <c r="I26" s="134"/>
      <c r="J26" s="102">
        <f t="shared" si="0"/>
        <v>0</v>
      </c>
      <c r="K26" s="135">
        <f t="shared" si="1"/>
        <v>0</v>
      </c>
      <c r="L26" s="135">
        <f t="shared" si="2"/>
        <v>0</v>
      </c>
      <c r="M26" s="135">
        <f t="shared" si="3"/>
        <v>0</v>
      </c>
      <c r="N26" s="103">
        <f t="shared" si="4"/>
        <v>0</v>
      </c>
    </row>
    <row r="27" spans="1:14" x14ac:dyDescent="0.25">
      <c r="A27" s="136">
        <v>45627</v>
      </c>
      <c r="B27" s="60" t="s">
        <v>223</v>
      </c>
      <c r="C27" s="61" t="s">
        <v>50</v>
      </c>
      <c r="D27" s="121">
        <v>1</v>
      </c>
      <c r="E27" s="95"/>
      <c r="F27" s="95"/>
      <c r="G27" s="95"/>
      <c r="H27" s="133"/>
      <c r="I27" s="134"/>
      <c r="J27" s="102">
        <f t="shared" si="0"/>
        <v>0</v>
      </c>
      <c r="K27" s="135">
        <f t="shared" si="1"/>
        <v>0</v>
      </c>
      <c r="L27" s="135">
        <f t="shared" si="2"/>
        <v>0</v>
      </c>
      <c r="M27" s="135">
        <f t="shared" si="3"/>
        <v>0</v>
      </c>
      <c r="N27" s="103">
        <f t="shared" si="4"/>
        <v>0</v>
      </c>
    </row>
    <row r="28" spans="1:14" x14ac:dyDescent="0.25">
      <c r="A28" s="137">
        <v>41275</v>
      </c>
      <c r="B28" s="60" t="s">
        <v>224</v>
      </c>
      <c r="C28" s="61" t="s">
        <v>50</v>
      </c>
      <c r="D28" s="121">
        <v>1</v>
      </c>
      <c r="E28" s="95"/>
      <c r="F28" s="95"/>
      <c r="G28" s="95"/>
      <c r="H28" s="133"/>
      <c r="I28" s="134"/>
      <c r="J28" s="102">
        <f t="shared" si="0"/>
        <v>0</v>
      </c>
      <c r="K28" s="135">
        <f t="shared" si="1"/>
        <v>0</v>
      </c>
      <c r="L28" s="135">
        <f t="shared" si="2"/>
        <v>0</v>
      </c>
      <c r="M28" s="135">
        <f t="shared" si="3"/>
        <v>0</v>
      </c>
      <c r="N28" s="103">
        <f t="shared" si="4"/>
        <v>0</v>
      </c>
    </row>
    <row r="29" spans="1:14" x14ac:dyDescent="0.25">
      <c r="A29" s="137">
        <v>41640</v>
      </c>
      <c r="B29" s="94" t="s">
        <v>225</v>
      </c>
      <c r="C29" s="61" t="s">
        <v>50</v>
      </c>
      <c r="D29" s="141">
        <v>1</v>
      </c>
      <c r="E29" s="96"/>
      <c r="F29" s="95"/>
      <c r="G29" s="95"/>
      <c r="H29" s="133"/>
      <c r="I29" s="134"/>
      <c r="J29" s="102">
        <f t="shared" si="0"/>
        <v>0</v>
      </c>
      <c r="K29" s="135">
        <f t="shared" si="1"/>
        <v>0</v>
      </c>
      <c r="L29" s="135">
        <f t="shared" si="2"/>
        <v>0</v>
      </c>
      <c r="M29" s="135">
        <f t="shared" si="3"/>
        <v>0</v>
      </c>
      <c r="N29" s="103">
        <f t="shared" si="4"/>
        <v>0</v>
      </c>
    </row>
    <row r="30" spans="1:14" x14ac:dyDescent="0.25">
      <c r="A30" s="137">
        <v>42005</v>
      </c>
      <c r="B30" s="94" t="s">
        <v>226</v>
      </c>
      <c r="C30" s="61" t="s">
        <v>50</v>
      </c>
      <c r="D30" s="141">
        <v>1</v>
      </c>
      <c r="E30" s="96"/>
      <c r="F30" s="95"/>
      <c r="G30" s="95"/>
      <c r="H30" s="133"/>
      <c r="I30" s="134"/>
      <c r="J30" s="102">
        <f t="shared" si="0"/>
        <v>0</v>
      </c>
      <c r="K30" s="135">
        <f t="shared" si="1"/>
        <v>0</v>
      </c>
      <c r="L30" s="135">
        <f t="shared" si="2"/>
        <v>0</v>
      </c>
      <c r="M30" s="135">
        <f t="shared" si="3"/>
        <v>0</v>
      </c>
      <c r="N30" s="103">
        <f t="shared" si="4"/>
        <v>0</v>
      </c>
    </row>
    <row r="31" spans="1:14" x14ac:dyDescent="0.25">
      <c r="A31" s="137">
        <v>42370</v>
      </c>
      <c r="B31" s="94" t="s">
        <v>227</v>
      </c>
      <c r="C31" s="61" t="s">
        <v>50</v>
      </c>
      <c r="D31" s="141">
        <v>10</v>
      </c>
      <c r="E31" s="96"/>
      <c r="F31" s="95"/>
      <c r="G31" s="95"/>
      <c r="H31" s="133"/>
      <c r="I31" s="134"/>
      <c r="J31" s="102">
        <f t="shared" si="0"/>
        <v>0</v>
      </c>
      <c r="K31" s="135">
        <f t="shared" si="1"/>
        <v>0</v>
      </c>
      <c r="L31" s="135">
        <f t="shared" si="2"/>
        <v>0</v>
      </c>
      <c r="M31" s="135">
        <f t="shared" si="3"/>
        <v>0</v>
      </c>
      <c r="N31" s="103">
        <f t="shared" si="4"/>
        <v>0</v>
      </c>
    </row>
    <row r="32" spans="1:14" x14ac:dyDescent="0.25">
      <c r="A32" s="137">
        <v>42736</v>
      </c>
      <c r="B32" s="94" t="s">
        <v>228</v>
      </c>
      <c r="C32" s="61" t="s">
        <v>50</v>
      </c>
      <c r="D32" s="141">
        <v>1</v>
      </c>
      <c r="E32" s="96"/>
      <c r="F32" s="95"/>
      <c r="G32" s="95"/>
      <c r="H32" s="133"/>
      <c r="I32" s="134"/>
      <c r="J32" s="102">
        <f t="shared" si="0"/>
        <v>0</v>
      </c>
      <c r="K32" s="135">
        <f t="shared" si="1"/>
        <v>0</v>
      </c>
      <c r="L32" s="135">
        <f t="shared" si="2"/>
        <v>0</v>
      </c>
      <c r="M32" s="135">
        <f t="shared" si="3"/>
        <v>0</v>
      </c>
      <c r="N32" s="103">
        <f t="shared" si="4"/>
        <v>0</v>
      </c>
    </row>
    <row r="33" spans="1:14" x14ac:dyDescent="0.25">
      <c r="A33" s="137">
        <v>43101</v>
      </c>
      <c r="B33" s="94" t="s">
        <v>229</v>
      </c>
      <c r="C33" s="61" t="s">
        <v>50</v>
      </c>
      <c r="D33" s="141">
        <v>1</v>
      </c>
      <c r="E33" s="96"/>
      <c r="F33" s="95"/>
      <c r="G33" s="95"/>
      <c r="H33" s="133"/>
      <c r="I33" s="134"/>
      <c r="J33" s="102">
        <f t="shared" si="0"/>
        <v>0</v>
      </c>
      <c r="K33" s="135">
        <f t="shared" si="1"/>
        <v>0</v>
      </c>
      <c r="L33" s="135">
        <f t="shared" si="2"/>
        <v>0</v>
      </c>
      <c r="M33" s="135">
        <f t="shared" si="3"/>
        <v>0</v>
      </c>
      <c r="N33" s="103">
        <f t="shared" si="4"/>
        <v>0</v>
      </c>
    </row>
    <row r="34" spans="1:14" x14ac:dyDescent="0.25">
      <c r="A34" s="137">
        <v>43466</v>
      </c>
      <c r="B34" s="60" t="s">
        <v>230</v>
      </c>
      <c r="C34" s="61" t="s">
        <v>50</v>
      </c>
      <c r="D34" s="121">
        <v>1</v>
      </c>
      <c r="E34" s="95"/>
      <c r="F34" s="95"/>
      <c r="G34" s="95"/>
      <c r="H34" s="133"/>
      <c r="I34" s="134"/>
      <c r="J34" s="102">
        <f t="shared" si="0"/>
        <v>0</v>
      </c>
      <c r="K34" s="135">
        <f t="shared" si="1"/>
        <v>0</v>
      </c>
      <c r="L34" s="135">
        <f t="shared" si="2"/>
        <v>0</v>
      </c>
      <c r="M34" s="135">
        <f t="shared" si="3"/>
        <v>0</v>
      </c>
      <c r="N34" s="103">
        <f t="shared" si="4"/>
        <v>0</v>
      </c>
    </row>
    <row r="35" spans="1:14" x14ac:dyDescent="0.25">
      <c r="A35" s="137">
        <v>43831</v>
      </c>
      <c r="B35" s="60" t="s">
        <v>231</v>
      </c>
      <c r="C35" s="61" t="s">
        <v>50</v>
      </c>
      <c r="D35" s="121">
        <v>2</v>
      </c>
      <c r="E35" s="95"/>
      <c r="F35" s="95"/>
      <c r="G35" s="95"/>
      <c r="H35" s="133"/>
      <c r="I35" s="134"/>
      <c r="J35" s="102">
        <f t="shared" si="0"/>
        <v>0</v>
      </c>
      <c r="K35" s="135">
        <f t="shared" si="1"/>
        <v>0</v>
      </c>
      <c r="L35" s="135">
        <f t="shared" si="2"/>
        <v>0</v>
      </c>
      <c r="M35" s="135">
        <f t="shared" si="3"/>
        <v>0</v>
      </c>
      <c r="N35" s="103">
        <f t="shared" si="4"/>
        <v>0</v>
      </c>
    </row>
    <row r="36" spans="1:14" x14ac:dyDescent="0.25">
      <c r="A36" s="137">
        <v>44197</v>
      </c>
      <c r="B36" s="60" t="s">
        <v>232</v>
      </c>
      <c r="C36" s="61" t="s">
        <v>50</v>
      </c>
      <c r="D36" s="121">
        <v>2</v>
      </c>
      <c r="E36" s="95"/>
      <c r="F36" s="95"/>
      <c r="G36" s="95"/>
      <c r="H36" s="133"/>
      <c r="I36" s="134"/>
      <c r="J36" s="102">
        <f t="shared" si="0"/>
        <v>0</v>
      </c>
      <c r="K36" s="135">
        <f t="shared" si="1"/>
        <v>0</v>
      </c>
      <c r="L36" s="135">
        <f t="shared" si="2"/>
        <v>0</v>
      </c>
      <c r="M36" s="135">
        <f t="shared" si="3"/>
        <v>0</v>
      </c>
      <c r="N36" s="103">
        <f t="shared" si="4"/>
        <v>0</v>
      </c>
    </row>
    <row r="37" spans="1:14" x14ac:dyDescent="0.25">
      <c r="A37" s="137">
        <v>44562</v>
      </c>
      <c r="B37" s="60" t="s">
        <v>233</v>
      </c>
      <c r="C37" s="61" t="s">
        <v>50</v>
      </c>
      <c r="D37" s="121">
        <v>2</v>
      </c>
      <c r="E37" s="95"/>
      <c r="F37" s="95"/>
      <c r="G37" s="95"/>
      <c r="H37" s="133"/>
      <c r="I37" s="134"/>
      <c r="J37" s="102">
        <f t="shared" si="0"/>
        <v>0</v>
      </c>
      <c r="K37" s="135">
        <f t="shared" si="1"/>
        <v>0</v>
      </c>
      <c r="L37" s="135">
        <f t="shared" si="2"/>
        <v>0</v>
      </c>
      <c r="M37" s="135">
        <f t="shared" si="3"/>
        <v>0</v>
      </c>
      <c r="N37" s="103">
        <f t="shared" si="4"/>
        <v>0</v>
      </c>
    </row>
    <row r="38" spans="1:14" x14ac:dyDescent="0.25">
      <c r="A38" s="137">
        <v>44927</v>
      </c>
      <c r="B38" s="60" t="s">
        <v>234</v>
      </c>
      <c r="C38" s="61" t="s">
        <v>50</v>
      </c>
      <c r="D38" s="121">
        <v>4</v>
      </c>
      <c r="E38" s="95"/>
      <c r="F38" s="95"/>
      <c r="G38" s="95"/>
      <c r="H38" s="133"/>
      <c r="I38" s="134"/>
      <c r="J38" s="102">
        <f t="shared" si="0"/>
        <v>0</v>
      </c>
      <c r="K38" s="135">
        <f t="shared" si="1"/>
        <v>0</v>
      </c>
      <c r="L38" s="135">
        <f t="shared" si="2"/>
        <v>0</v>
      </c>
      <c r="M38" s="135">
        <f t="shared" si="3"/>
        <v>0</v>
      </c>
      <c r="N38" s="103">
        <f t="shared" si="4"/>
        <v>0</v>
      </c>
    </row>
    <row r="39" spans="1:14" x14ac:dyDescent="0.25">
      <c r="A39" s="137">
        <v>45292</v>
      </c>
      <c r="B39" s="60" t="s">
        <v>235</v>
      </c>
      <c r="C39" s="61" t="s">
        <v>50</v>
      </c>
      <c r="D39" s="121">
        <v>2</v>
      </c>
      <c r="E39" s="95"/>
      <c r="F39" s="95"/>
      <c r="G39" s="95"/>
      <c r="H39" s="133"/>
      <c r="I39" s="134"/>
      <c r="J39" s="102">
        <f t="shared" si="0"/>
        <v>0</v>
      </c>
      <c r="K39" s="135">
        <f t="shared" si="1"/>
        <v>0</v>
      </c>
      <c r="L39" s="135">
        <f t="shared" si="2"/>
        <v>0</v>
      </c>
      <c r="M39" s="135">
        <f t="shared" si="3"/>
        <v>0</v>
      </c>
      <c r="N39" s="103">
        <f t="shared" si="4"/>
        <v>0</v>
      </c>
    </row>
    <row r="40" spans="1:14" x14ac:dyDescent="0.25">
      <c r="A40" s="137">
        <v>45658</v>
      </c>
      <c r="B40" s="60" t="s">
        <v>236</v>
      </c>
      <c r="C40" s="61" t="s">
        <v>50</v>
      </c>
      <c r="D40" s="121">
        <v>2</v>
      </c>
      <c r="E40" s="95"/>
      <c r="F40" s="95"/>
      <c r="G40" s="95"/>
      <c r="H40" s="133"/>
      <c r="I40" s="134"/>
      <c r="J40" s="102">
        <f t="shared" si="0"/>
        <v>0</v>
      </c>
      <c r="K40" s="135">
        <f t="shared" si="1"/>
        <v>0</v>
      </c>
      <c r="L40" s="135">
        <f t="shared" si="2"/>
        <v>0</v>
      </c>
      <c r="M40" s="135">
        <f t="shared" si="3"/>
        <v>0</v>
      </c>
      <c r="N40" s="103">
        <f t="shared" si="4"/>
        <v>0</v>
      </c>
    </row>
    <row r="41" spans="1:14" x14ac:dyDescent="0.25">
      <c r="A41" s="137">
        <v>46023</v>
      </c>
      <c r="B41" s="60" t="s">
        <v>237</v>
      </c>
      <c r="C41" s="61" t="s">
        <v>50</v>
      </c>
      <c r="D41" s="121">
        <v>2</v>
      </c>
      <c r="E41" s="95"/>
      <c r="F41" s="95"/>
      <c r="G41" s="95"/>
      <c r="H41" s="133"/>
      <c r="I41" s="134"/>
      <c r="J41" s="102">
        <f t="shared" si="0"/>
        <v>0</v>
      </c>
      <c r="K41" s="135">
        <f t="shared" si="1"/>
        <v>0</v>
      </c>
      <c r="L41" s="135">
        <f t="shared" si="2"/>
        <v>0</v>
      </c>
      <c r="M41" s="135">
        <f t="shared" si="3"/>
        <v>0</v>
      </c>
      <c r="N41" s="103">
        <f t="shared" si="4"/>
        <v>0</v>
      </c>
    </row>
    <row r="42" spans="1:14" x14ac:dyDescent="0.25">
      <c r="A42" s="137">
        <v>46388</v>
      </c>
      <c r="B42" s="60" t="s">
        <v>238</v>
      </c>
      <c r="C42" s="61" t="s">
        <v>50</v>
      </c>
      <c r="D42" s="121">
        <v>2</v>
      </c>
      <c r="E42" s="95"/>
      <c r="F42" s="95"/>
      <c r="G42" s="95"/>
      <c r="H42" s="133"/>
      <c r="I42" s="134"/>
      <c r="J42" s="102">
        <f t="shared" si="0"/>
        <v>0</v>
      </c>
      <c r="K42" s="135">
        <f t="shared" si="1"/>
        <v>0</v>
      </c>
      <c r="L42" s="135">
        <f t="shared" si="2"/>
        <v>0</v>
      </c>
      <c r="M42" s="135">
        <f t="shared" si="3"/>
        <v>0</v>
      </c>
      <c r="N42" s="103">
        <f t="shared" si="4"/>
        <v>0</v>
      </c>
    </row>
    <row r="43" spans="1:14" x14ac:dyDescent="0.25">
      <c r="A43" s="137">
        <v>46753</v>
      </c>
      <c r="B43" s="60" t="s">
        <v>239</v>
      </c>
      <c r="C43" s="61" t="s">
        <v>50</v>
      </c>
      <c r="D43" s="121">
        <v>2</v>
      </c>
      <c r="E43" s="95"/>
      <c r="F43" s="95"/>
      <c r="G43" s="95"/>
      <c r="H43" s="133"/>
      <c r="I43" s="134"/>
      <c r="J43" s="102">
        <f t="shared" si="0"/>
        <v>0</v>
      </c>
      <c r="K43" s="135">
        <f t="shared" si="1"/>
        <v>0</v>
      </c>
      <c r="L43" s="135">
        <f t="shared" si="2"/>
        <v>0</v>
      </c>
      <c r="M43" s="135">
        <f t="shared" si="3"/>
        <v>0</v>
      </c>
      <c r="N43" s="103">
        <f t="shared" si="4"/>
        <v>0</v>
      </c>
    </row>
    <row r="44" spans="1:14" x14ac:dyDescent="0.25">
      <c r="A44" s="137">
        <v>47119</v>
      </c>
      <c r="B44" s="60" t="s">
        <v>240</v>
      </c>
      <c r="C44" s="61" t="s">
        <v>50</v>
      </c>
      <c r="D44" s="121">
        <v>2</v>
      </c>
      <c r="E44" s="95"/>
      <c r="F44" s="95"/>
      <c r="G44" s="95"/>
      <c r="H44" s="133"/>
      <c r="I44" s="134"/>
      <c r="J44" s="102">
        <f t="shared" si="0"/>
        <v>0</v>
      </c>
      <c r="K44" s="135">
        <f t="shared" si="1"/>
        <v>0</v>
      </c>
      <c r="L44" s="135">
        <f t="shared" si="2"/>
        <v>0</v>
      </c>
      <c r="M44" s="135">
        <f t="shared" si="3"/>
        <v>0</v>
      </c>
      <c r="N44" s="103">
        <f t="shared" si="4"/>
        <v>0</v>
      </c>
    </row>
    <row r="45" spans="1:14" x14ac:dyDescent="0.25">
      <c r="A45" s="137">
        <v>10959</v>
      </c>
      <c r="B45" s="60" t="s">
        <v>241</v>
      </c>
      <c r="C45" s="61" t="s">
        <v>50</v>
      </c>
      <c r="D45" s="121">
        <v>2</v>
      </c>
      <c r="E45" s="95"/>
      <c r="F45" s="95"/>
      <c r="G45" s="95"/>
      <c r="H45" s="133"/>
      <c r="I45" s="134"/>
      <c r="J45" s="102">
        <f t="shared" si="0"/>
        <v>0</v>
      </c>
      <c r="K45" s="135">
        <f t="shared" si="1"/>
        <v>0</v>
      </c>
      <c r="L45" s="135">
        <f t="shared" si="2"/>
        <v>0</v>
      </c>
      <c r="M45" s="135">
        <f t="shared" si="3"/>
        <v>0</v>
      </c>
      <c r="N45" s="103">
        <f t="shared" si="4"/>
        <v>0</v>
      </c>
    </row>
    <row r="46" spans="1:14" x14ac:dyDescent="0.25">
      <c r="A46" s="137">
        <v>11324</v>
      </c>
      <c r="B46" s="60" t="s">
        <v>242</v>
      </c>
      <c r="C46" s="61" t="s">
        <v>50</v>
      </c>
      <c r="D46" s="121">
        <v>1</v>
      </c>
      <c r="E46" s="95"/>
      <c r="F46" s="95"/>
      <c r="G46" s="95"/>
      <c r="H46" s="133"/>
      <c r="I46" s="134"/>
      <c r="J46" s="102">
        <f t="shared" si="0"/>
        <v>0</v>
      </c>
      <c r="K46" s="135">
        <f t="shared" si="1"/>
        <v>0</v>
      </c>
      <c r="L46" s="135">
        <f t="shared" si="2"/>
        <v>0</v>
      </c>
      <c r="M46" s="135">
        <f t="shared" si="3"/>
        <v>0</v>
      </c>
      <c r="N46" s="103">
        <f t="shared" si="4"/>
        <v>0</v>
      </c>
    </row>
    <row r="47" spans="1:14" x14ac:dyDescent="0.25">
      <c r="A47" s="137">
        <v>11689</v>
      </c>
      <c r="B47" s="60" t="s">
        <v>243</v>
      </c>
      <c r="C47" s="61" t="s">
        <v>50</v>
      </c>
      <c r="D47" s="121">
        <v>1</v>
      </c>
      <c r="E47" s="95"/>
      <c r="F47" s="95"/>
      <c r="G47" s="95"/>
      <c r="H47" s="133"/>
      <c r="I47" s="134"/>
      <c r="J47" s="102">
        <f t="shared" si="0"/>
        <v>0</v>
      </c>
      <c r="K47" s="135">
        <f t="shared" si="1"/>
        <v>0</v>
      </c>
      <c r="L47" s="135">
        <f t="shared" si="2"/>
        <v>0</v>
      </c>
      <c r="M47" s="135">
        <f t="shared" si="3"/>
        <v>0</v>
      </c>
      <c r="N47" s="103">
        <f t="shared" si="4"/>
        <v>0</v>
      </c>
    </row>
    <row r="48" spans="1:14" x14ac:dyDescent="0.25">
      <c r="A48" s="137">
        <v>12055</v>
      </c>
      <c r="B48" s="60" t="s">
        <v>244</v>
      </c>
      <c r="C48" s="61" t="s">
        <v>50</v>
      </c>
      <c r="D48" s="121">
        <v>1</v>
      </c>
      <c r="E48" s="95"/>
      <c r="F48" s="95"/>
      <c r="G48" s="95"/>
      <c r="H48" s="133"/>
      <c r="I48" s="134"/>
      <c r="J48" s="102">
        <f t="shared" si="0"/>
        <v>0</v>
      </c>
      <c r="K48" s="135">
        <f t="shared" si="1"/>
        <v>0</v>
      </c>
      <c r="L48" s="135">
        <f t="shared" si="2"/>
        <v>0</v>
      </c>
      <c r="M48" s="135">
        <f t="shared" si="3"/>
        <v>0</v>
      </c>
      <c r="N48" s="103">
        <f t="shared" si="4"/>
        <v>0</v>
      </c>
    </row>
    <row r="49" spans="1:14" x14ac:dyDescent="0.25">
      <c r="A49" s="137">
        <v>12420</v>
      </c>
      <c r="B49" s="60" t="s">
        <v>245</v>
      </c>
      <c r="C49" s="61" t="s">
        <v>50</v>
      </c>
      <c r="D49" s="121">
        <v>2</v>
      </c>
      <c r="E49" s="95"/>
      <c r="F49" s="95"/>
      <c r="G49" s="95"/>
      <c r="H49" s="133"/>
      <c r="I49" s="134"/>
      <c r="J49" s="102">
        <f t="shared" si="0"/>
        <v>0</v>
      </c>
      <c r="K49" s="135">
        <f t="shared" si="1"/>
        <v>0</v>
      </c>
      <c r="L49" s="135">
        <f t="shared" si="2"/>
        <v>0</v>
      </c>
      <c r="M49" s="135">
        <f t="shared" si="3"/>
        <v>0</v>
      </c>
      <c r="N49" s="103">
        <f t="shared" si="4"/>
        <v>0</v>
      </c>
    </row>
    <row r="50" spans="1:14" x14ac:dyDescent="0.25">
      <c r="A50" s="137">
        <v>12785</v>
      </c>
      <c r="B50" s="60" t="s">
        <v>246</v>
      </c>
      <c r="C50" s="61" t="s">
        <v>50</v>
      </c>
      <c r="D50" s="121">
        <v>1</v>
      </c>
      <c r="E50" s="95"/>
      <c r="F50" s="95"/>
      <c r="G50" s="95"/>
      <c r="H50" s="133"/>
      <c r="I50" s="134"/>
      <c r="J50" s="102">
        <f t="shared" si="0"/>
        <v>0</v>
      </c>
      <c r="K50" s="135">
        <f t="shared" si="1"/>
        <v>0</v>
      </c>
      <c r="L50" s="135">
        <f t="shared" si="2"/>
        <v>0</v>
      </c>
      <c r="M50" s="135">
        <f t="shared" si="3"/>
        <v>0</v>
      </c>
      <c r="N50" s="103">
        <f t="shared" si="4"/>
        <v>0</v>
      </c>
    </row>
    <row r="51" spans="1:14" x14ac:dyDescent="0.25">
      <c r="A51" s="137">
        <v>13150</v>
      </c>
      <c r="B51" s="60" t="s">
        <v>247</v>
      </c>
      <c r="C51" s="61" t="s">
        <v>50</v>
      </c>
      <c r="D51" s="121">
        <v>2</v>
      </c>
      <c r="E51" s="95"/>
      <c r="F51" s="95"/>
      <c r="G51" s="95"/>
      <c r="H51" s="133"/>
      <c r="I51" s="134"/>
      <c r="J51" s="102">
        <f t="shared" si="0"/>
        <v>0</v>
      </c>
      <c r="K51" s="135">
        <f t="shared" si="1"/>
        <v>0</v>
      </c>
      <c r="L51" s="135">
        <f t="shared" si="2"/>
        <v>0</v>
      </c>
      <c r="M51" s="135">
        <f t="shared" si="3"/>
        <v>0</v>
      </c>
      <c r="N51" s="103">
        <f t="shared" si="4"/>
        <v>0</v>
      </c>
    </row>
    <row r="52" spans="1:14" x14ac:dyDescent="0.25">
      <c r="A52" s="137">
        <v>13516</v>
      </c>
      <c r="B52" s="60" t="s">
        <v>248</v>
      </c>
      <c r="C52" s="61" t="s">
        <v>50</v>
      </c>
      <c r="D52" s="121">
        <v>1</v>
      </c>
      <c r="E52" s="95"/>
      <c r="F52" s="95"/>
      <c r="G52" s="95"/>
      <c r="H52" s="133"/>
      <c r="I52" s="134"/>
      <c r="J52" s="102">
        <f t="shared" si="0"/>
        <v>0</v>
      </c>
      <c r="K52" s="135">
        <f t="shared" si="1"/>
        <v>0</v>
      </c>
      <c r="L52" s="135">
        <f t="shared" si="2"/>
        <v>0</v>
      </c>
      <c r="M52" s="135">
        <f t="shared" si="3"/>
        <v>0</v>
      </c>
      <c r="N52" s="103">
        <f t="shared" si="4"/>
        <v>0</v>
      </c>
    </row>
    <row r="53" spans="1:14" x14ac:dyDescent="0.25">
      <c r="A53" s="137">
        <v>13881</v>
      </c>
      <c r="B53" s="60" t="s">
        <v>249</v>
      </c>
      <c r="C53" s="61" t="s">
        <v>50</v>
      </c>
      <c r="D53" s="121">
        <v>2</v>
      </c>
      <c r="E53" s="95"/>
      <c r="F53" s="95"/>
      <c r="G53" s="95"/>
      <c r="H53" s="133"/>
      <c r="I53" s="134"/>
      <c r="J53" s="102">
        <f t="shared" si="0"/>
        <v>0</v>
      </c>
      <c r="K53" s="135">
        <f t="shared" si="1"/>
        <v>0</v>
      </c>
      <c r="L53" s="135">
        <f t="shared" si="2"/>
        <v>0</v>
      </c>
      <c r="M53" s="135">
        <f t="shared" si="3"/>
        <v>0</v>
      </c>
      <c r="N53" s="103">
        <f t="shared" si="4"/>
        <v>0</v>
      </c>
    </row>
    <row r="54" spans="1:14" x14ac:dyDescent="0.25">
      <c r="A54" s="137">
        <v>14246</v>
      </c>
      <c r="B54" s="60" t="s">
        <v>250</v>
      </c>
      <c r="C54" s="61" t="s">
        <v>50</v>
      </c>
      <c r="D54" s="121">
        <v>2</v>
      </c>
      <c r="E54" s="95"/>
      <c r="F54" s="95"/>
      <c r="G54" s="95"/>
      <c r="H54" s="133"/>
      <c r="I54" s="134"/>
      <c r="J54" s="102">
        <f t="shared" si="0"/>
        <v>0</v>
      </c>
      <c r="K54" s="135">
        <f t="shared" si="1"/>
        <v>0</v>
      </c>
      <c r="L54" s="135">
        <f t="shared" si="2"/>
        <v>0</v>
      </c>
      <c r="M54" s="135">
        <f t="shared" si="3"/>
        <v>0</v>
      </c>
      <c r="N54" s="103">
        <f t="shared" si="4"/>
        <v>0</v>
      </c>
    </row>
    <row r="55" spans="1:14" x14ac:dyDescent="0.25">
      <c r="A55" s="137">
        <v>14611</v>
      </c>
      <c r="B55" s="60" t="s">
        <v>251</v>
      </c>
      <c r="C55" s="61" t="s">
        <v>50</v>
      </c>
      <c r="D55" s="121">
        <v>1</v>
      </c>
      <c r="E55" s="95"/>
      <c r="F55" s="95"/>
      <c r="G55" s="95"/>
      <c r="H55" s="133"/>
      <c r="I55" s="134"/>
      <c r="J55" s="102">
        <f t="shared" si="0"/>
        <v>0</v>
      </c>
      <c r="K55" s="135">
        <f t="shared" si="1"/>
        <v>0</v>
      </c>
      <c r="L55" s="135">
        <f t="shared" si="2"/>
        <v>0</v>
      </c>
      <c r="M55" s="135">
        <f t="shared" si="3"/>
        <v>0</v>
      </c>
      <c r="N55" s="103">
        <f t="shared" si="4"/>
        <v>0</v>
      </c>
    </row>
    <row r="56" spans="1:14" x14ac:dyDescent="0.25">
      <c r="A56" s="138"/>
      <c r="B56" s="91"/>
      <c r="C56" s="107"/>
      <c r="D56" s="107"/>
      <c r="E56" s="107"/>
      <c r="F56" s="107"/>
      <c r="G56" s="107"/>
      <c r="H56" s="139"/>
      <c r="I56" s="106"/>
      <c r="J56" s="89"/>
      <c r="K56" s="89"/>
      <c r="L56" s="89"/>
      <c r="M56" s="89"/>
      <c r="N56" s="88"/>
    </row>
    <row r="57" spans="1:14" x14ac:dyDescent="0.25">
      <c r="A57" s="117"/>
      <c r="B57" s="117"/>
      <c r="C57" s="117"/>
      <c r="D57" s="117"/>
      <c r="E57" s="117"/>
      <c r="F57" s="117"/>
      <c r="G57" s="117"/>
      <c r="H57" s="117"/>
      <c r="I57" s="117"/>
      <c r="J57" s="117"/>
      <c r="K57" s="117"/>
      <c r="L57" s="117"/>
      <c r="M57" s="117"/>
      <c r="N57" s="117"/>
    </row>
    <row r="58" spans="1:14" x14ac:dyDescent="0.25">
      <c r="A58" s="66"/>
      <c r="B58" s="85" t="s">
        <v>52</v>
      </c>
      <c r="C58" s="323"/>
      <c r="D58" s="324"/>
      <c r="E58" s="325"/>
      <c r="F58" s="81"/>
      <c r="G58" s="326" t="s">
        <v>12</v>
      </c>
      <c r="H58" s="326"/>
      <c r="I58" s="326"/>
      <c r="J58" s="326"/>
      <c r="K58" s="344"/>
      <c r="L58" s="345"/>
      <c r="M58" s="346"/>
      <c r="N58" s="117"/>
    </row>
    <row r="59" spans="1:14" x14ac:dyDescent="0.25">
      <c r="A59" s="66"/>
      <c r="B59" s="85" t="s">
        <v>53</v>
      </c>
      <c r="C59" s="347"/>
      <c r="D59" s="348"/>
      <c r="E59" s="349"/>
      <c r="F59" s="86"/>
      <c r="G59" s="326" t="s">
        <v>10</v>
      </c>
      <c r="H59" s="326"/>
      <c r="I59" s="326"/>
      <c r="J59" s="326"/>
      <c r="K59" s="326"/>
      <c r="L59" s="345"/>
      <c r="M59" s="346"/>
      <c r="N59" s="117"/>
    </row>
    <row r="60" spans="1:14" x14ac:dyDescent="0.3">
      <c r="A60" s="66"/>
      <c r="B60" s="85" t="s">
        <v>2</v>
      </c>
      <c r="C60" s="323"/>
      <c r="D60" s="324"/>
      <c r="E60" s="325"/>
      <c r="F60" s="81"/>
      <c r="G60" s="326" t="s">
        <v>36</v>
      </c>
      <c r="H60" s="326"/>
      <c r="I60" s="326"/>
      <c r="J60" s="326"/>
      <c r="K60" s="326"/>
      <c r="L60" s="327"/>
      <c r="M60" s="328"/>
      <c r="N60" s="117"/>
    </row>
    <row r="61" spans="1:14" x14ac:dyDescent="0.25">
      <c r="A61" s="66"/>
      <c r="B61" s="85" t="s">
        <v>3</v>
      </c>
      <c r="C61" s="329"/>
      <c r="D61" s="330"/>
      <c r="E61" s="331"/>
      <c r="F61" s="81"/>
      <c r="G61" s="332" t="s">
        <v>131</v>
      </c>
      <c r="H61" s="333"/>
      <c r="I61" s="333"/>
      <c r="J61" s="333"/>
      <c r="K61" s="334"/>
      <c r="L61" s="335"/>
      <c r="M61" s="336"/>
      <c r="N61" s="117"/>
    </row>
    <row r="62" spans="1:14" x14ac:dyDescent="0.25">
      <c r="A62" s="66"/>
      <c r="B62" s="85" t="s">
        <v>4</v>
      </c>
      <c r="C62" s="329"/>
      <c r="D62" s="330"/>
      <c r="E62" s="331"/>
      <c r="F62" s="105"/>
      <c r="G62" s="341"/>
      <c r="H62" s="342"/>
      <c r="I62" s="342"/>
      <c r="J62" s="342"/>
      <c r="K62" s="343"/>
      <c r="L62" s="337"/>
      <c r="M62" s="338"/>
      <c r="N62" s="117"/>
    </row>
    <row r="63" spans="1:14" x14ac:dyDescent="0.25">
      <c r="A63" s="114"/>
      <c r="B63" s="82"/>
      <c r="C63" s="104"/>
      <c r="D63" s="104"/>
      <c r="E63" s="104"/>
      <c r="F63" s="81"/>
      <c r="G63" s="79"/>
      <c r="H63" s="79"/>
      <c r="I63" s="79"/>
      <c r="J63" s="79"/>
      <c r="K63" s="79"/>
      <c r="L63" s="339"/>
      <c r="M63" s="340"/>
      <c r="N63" s="117"/>
    </row>
    <row r="64" spans="1:14" x14ac:dyDescent="0.25">
      <c r="A64" s="66"/>
      <c r="B64" s="80"/>
      <c r="C64" s="80"/>
      <c r="D64" s="79"/>
      <c r="E64" s="68"/>
      <c r="F64" s="68"/>
      <c r="G64" s="66"/>
      <c r="H64" s="66"/>
      <c r="I64" s="66"/>
      <c r="J64" s="66"/>
      <c r="K64" s="66"/>
      <c r="L64" s="76"/>
      <c r="M64" s="75"/>
      <c r="N64" s="117"/>
    </row>
    <row r="65" spans="1:14" x14ac:dyDescent="0.25">
      <c r="A65" s="78"/>
      <c r="B65" s="77" t="s">
        <v>15</v>
      </c>
      <c r="C65" s="77"/>
      <c r="D65" s="66"/>
      <c r="E65" s="68"/>
      <c r="F65" s="68"/>
      <c r="G65" s="66"/>
      <c r="H65" s="66"/>
      <c r="I65" s="66"/>
      <c r="J65" s="66"/>
      <c r="K65" s="66"/>
      <c r="L65" s="76"/>
      <c r="M65" s="75"/>
      <c r="N65" s="117"/>
    </row>
    <row r="66" spans="1:14" x14ac:dyDescent="0.25">
      <c r="A66" s="117"/>
      <c r="B66" s="117"/>
      <c r="C66" s="117"/>
      <c r="D66" s="117"/>
      <c r="E66" s="117"/>
      <c r="F66" s="117"/>
      <c r="G66" s="117"/>
      <c r="H66" s="117"/>
      <c r="I66" s="117"/>
      <c r="J66" s="117"/>
      <c r="K66" s="117"/>
      <c r="L66" s="117"/>
      <c r="M66" s="117"/>
      <c r="N66" s="117"/>
    </row>
    <row r="67" spans="1:14" x14ac:dyDescent="0.25">
      <c r="A67" s="117"/>
      <c r="B67" s="117"/>
      <c r="C67" s="117"/>
      <c r="D67" s="117"/>
      <c r="E67" s="117"/>
      <c r="F67" s="117"/>
      <c r="G67" s="117"/>
      <c r="H67" s="117"/>
      <c r="I67" s="117"/>
      <c r="J67" s="117"/>
      <c r="K67" s="117"/>
      <c r="L67" s="117"/>
      <c r="M67" s="117"/>
      <c r="N67" s="117"/>
    </row>
    <row r="68" spans="1:14" x14ac:dyDescent="0.25">
      <c r="A68" s="117"/>
      <c r="B68" s="117"/>
      <c r="C68" s="117"/>
      <c r="D68" s="117"/>
      <c r="E68" s="117"/>
      <c r="F68" s="117"/>
      <c r="G68" s="117"/>
      <c r="H68" s="117"/>
      <c r="I68" s="117"/>
      <c r="J68" s="117"/>
      <c r="K68" s="117"/>
      <c r="L68" s="117"/>
      <c r="M68" s="117"/>
      <c r="N68" s="117"/>
    </row>
    <row r="69" spans="1:14" x14ac:dyDescent="0.25">
      <c r="A69" s="117"/>
      <c r="B69" s="117"/>
      <c r="C69" s="117"/>
      <c r="D69" s="117"/>
      <c r="E69" s="117"/>
      <c r="F69" s="117"/>
      <c r="G69" s="117"/>
      <c r="H69" s="117"/>
      <c r="I69" s="117"/>
      <c r="J69" s="117"/>
      <c r="K69" s="117"/>
      <c r="L69" s="117"/>
      <c r="M69" s="117"/>
      <c r="N69" s="117"/>
    </row>
    <row r="70" spans="1:14" x14ac:dyDescent="0.25">
      <c r="A70" s="117"/>
      <c r="B70" s="117"/>
      <c r="C70" s="117"/>
      <c r="D70" s="117"/>
      <c r="E70" s="117"/>
      <c r="F70" s="117"/>
      <c r="G70" s="117"/>
      <c r="H70" s="117"/>
      <c r="I70" s="117"/>
      <c r="J70" s="117"/>
      <c r="K70" s="117"/>
      <c r="L70" s="117"/>
      <c r="M70" s="117"/>
      <c r="N70" s="117"/>
    </row>
    <row r="71" spans="1:14" x14ac:dyDescent="0.25">
      <c r="A71" s="117"/>
      <c r="B71" s="117"/>
      <c r="C71" s="117"/>
      <c r="D71" s="117"/>
      <c r="E71" s="117"/>
      <c r="F71" s="117"/>
      <c r="G71" s="117"/>
      <c r="H71" s="117"/>
      <c r="I71" s="117"/>
      <c r="J71" s="117"/>
      <c r="K71" s="117"/>
      <c r="L71" s="117"/>
      <c r="M71" s="117"/>
      <c r="N71" s="117"/>
    </row>
    <row r="72" spans="1:14" x14ac:dyDescent="0.25">
      <c r="A72" s="117"/>
      <c r="B72" s="117"/>
      <c r="C72" s="117"/>
      <c r="D72" s="117"/>
      <c r="E72" s="117"/>
      <c r="F72" s="117"/>
      <c r="G72" s="117"/>
      <c r="H72" s="117"/>
      <c r="I72" s="117"/>
      <c r="J72" s="117"/>
      <c r="K72" s="117"/>
      <c r="L72" s="117"/>
      <c r="M72" s="117"/>
      <c r="N72" s="117"/>
    </row>
    <row r="73" spans="1:14" x14ac:dyDescent="0.25">
      <c r="A73" s="117"/>
      <c r="B73" s="117"/>
      <c r="C73" s="117"/>
      <c r="D73" s="117"/>
      <c r="E73" s="117"/>
      <c r="F73" s="117"/>
      <c r="G73" s="117"/>
      <c r="H73" s="117"/>
      <c r="I73" s="117"/>
      <c r="J73" s="117"/>
      <c r="K73" s="117"/>
      <c r="L73" s="117"/>
      <c r="M73" s="117"/>
      <c r="N73" s="117"/>
    </row>
    <row r="74" spans="1:14" x14ac:dyDescent="0.25">
      <c r="A74" s="117"/>
      <c r="B74" s="117"/>
      <c r="C74" s="117"/>
      <c r="D74" s="117"/>
      <c r="E74" s="117"/>
      <c r="F74" s="117"/>
      <c r="G74" s="117"/>
      <c r="H74" s="117"/>
      <c r="I74" s="117"/>
      <c r="J74" s="117"/>
      <c r="K74" s="117"/>
      <c r="L74" s="117"/>
      <c r="M74" s="117"/>
      <c r="N74" s="117"/>
    </row>
    <row r="75" spans="1:14" x14ac:dyDescent="0.25">
      <c r="A75" s="117"/>
      <c r="B75" s="117"/>
      <c r="C75" s="117"/>
      <c r="D75" s="117"/>
      <c r="E75" s="117"/>
      <c r="F75" s="117"/>
      <c r="G75" s="117"/>
      <c r="H75" s="117"/>
      <c r="I75" s="117"/>
      <c r="J75" s="117"/>
      <c r="K75" s="117"/>
      <c r="L75" s="117"/>
      <c r="M75" s="117"/>
      <c r="N75" s="117"/>
    </row>
    <row r="76" spans="1:14" x14ac:dyDescent="0.25">
      <c r="A76" s="117"/>
      <c r="B76" s="117"/>
      <c r="C76" s="117"/>
      <c r="D76" s="117"/>
      <c r="E76" s="117"/>
      <c r="F76" s="117"/>
      <c r="G76" s="117"/>
      <c r="H76" s="117"/>
      <c r="I76" s="117"/>
      <c r="J76" s="117"/>
      <c r="K76" s="117"/>
      <c r="L76" s="117"/>
      <c r="M76" s="117"/>
      <c r="N76" s="117"/>
    </row>
    <row r="77" spans="1:14" x14ac:dyDescent="0.25">
      <c r="A77" s="117"/>
      <c r="B77" s="117"/>
      <c r="C77" s="117"/>
      <c r="D77" s="117"/>
      <c r="E77" s="117"/>
      <c r="F77" s="117"/>
      <c r="G77" s="117"/>
      <c r="H77" s="117"/>
      <c r="I77" s="117"/>
      <c r="J77" s="117"/>
      <c r="K77" s="117"/>
      <c r="L77" s="117"/>
      <c r="M77" s="117"/>
      <c r="N77" s="117"/>
    </row>
    <row r="78" spans="1:14" x14ac:dyDescent="0.25">
      <c r="A78" s="117"/>
      <c r="B78" s="117"/>
      <c r="C78" s="117"/>
      <c r="D78" s="117"/>
      <c r="E78" s="117"/>
      <c r="F78" s="117"/>
      <c r="G78" s="117"/>
      <c r="H78" s="117"/>
      <c r="I78" s="117"/>
      <c r="J78" s="117"/>
      <c r="K78" s="117"/>
      <c r="L78" s="117"/>
      <c r="M78" s="117"/>
      <c r="N78" s="117"/>
    </row>
    <row r="79" spans="1:14" x14ac:dyDescent="0.25">
      <c r="A79" s="117"/>
      <c r="B79" s="117"/>
      <c r="C79" s="117"/>
      <c r="D79" s="117"/>
      <c r="E79" s="117"/>
      <c r="F79" s="117"/>
      <c r="G79" s="117"/>
      <c r="H79" s="117"/>
      <c r="I79" s="117"/>
      <c r="J79" s="117"/>
      <c r="K79" s="117"/>
      <c r="L79" s="117"/>
      <c r="M79" s="117"/>
      <c r="N79" s="117"/>
    </row>
    <row r="80" spans="1:14" x14ac:dyDescent="0.25">
      <c r="A80" s="117"/>
      <c r="B80" s="117"/>
      <c r="C80" s="117"/>
      <c r="D80" s="117"/>
      <c r="E80" s="117"/>
      <c r="F80" s="117"/>
      <c r="G80" s="117"/>
      <c r="H80" s="117"/>
      <c r="I80" s="117"/>
      <c r="J80" s="117"/>
      <c r="K80" s="117"/>
      <c r="L80" s="117"/>
      <c r="M80" s="117"/>
      <c r="N80" s="117"/>
    </row>
    <row r="81" spans="1:14" x14ac:dyDescent="0.25">
      <c r="A81" s="117"/>
      <c r="B81" s="117"/>
      <c r="C81" s="117"/>
      <c r="D81" s="117"/>
      <c r="E81" s="117"/>
      <c r="F81" s="117"/>
      <c r="G81" s="117"/>
      <c r="H81" s="117"/>
      <c r="I81" s="117"/>
      <c r="J81" s="117"/>
      <c r="K81" s="117"/>
      <c r="L81" s="117"/>
      <c r="M81" s="117"/>
      <c r="N81" s="117"/>
    </row>
    <row r="82" spans="1:14" x14ac:dyDescent="0.25">
      <c r="A82" s="117"/>
      <c r="B82" s="117"/>
      <c r="C82" s="117"/>
      <c r="D82" s="117"/>
      <c r="E82" s="117"/>
      <c r="F82" s="117"/>
      <c r="G82" s="117"/>
      <c r="H82" s="117"/>
      <c r="I82" s="117"/>
      <c r="J82" s="117"/>
      <c r="K82" s="117"/>
      <c r="L82" s="117"/>
      <c r="M82" s="117"/>
      <c r="N82" s="117"/>
    </row>
    <row r="83" spans="1:14" x14ac:dyDescent="0.25">
      <c r="A83" s="117"/>
      <c r="B83" s="117"/>
      <c r="C83" s="117"/>
      <c r="D83" s="117"/>
      <c r="E83" s="117"/>
      <c r="F83" s="117"/>
      <c r="G83" s="117"/>
      <c r="H83" s="117"/>
      <c r="I83" s="117"/>
      <c r="J83" s="117"/>
      <c r="K83" s="117"/>
      <c r="L83" s="117"/>
      <c r="M83" s="117"/>
      <c r="N83" s="117"/>
    </row>
    <row r="84" spans="1:14" x14ac:dyDescent="0.25">
      <c r="A84" s="117"/>
      <c r="B84" s="117"/>
      <c r="C84" s="117"/>
      <c r="D84" s="117"/>
      <c r="E84" s="117"/>
      <c r="F84" s="117"/>
      <c r="G84" s="117"/>
      <c r="H84" s="117"/>
      <c r="I84" s="117"/>
      <c r="J84" s="117"/>
      <c r="K84" s="117"/>
      <c r="L84" s="117"/>
      <c r="M84" s="117"/>
      <c r="N84" s="117"/>
    </row>
    <row r="85" spans="1:14" x14ac:dyDescent="0.25">
      <c r="A85" s="117"/>
      <c r="B85" s="117"/>
      <c r="C85" s="117"/>
      <c r="D85" s="117"/>
      <c r="E85" s="117"/>
      <c r="F85" s="117"/>
      <c r="G85" s="117"/>
      <c r="H85" s="117"/>
      <c r="I85" s="117"/>
      <c r="J85" s="117"/>
      <c r="K85" s="117"/>
      <c r="L85" s="117"/>
      <c r="M85" s="117"/>
      <c r="N85" s="117"/>
    </row>
    <row r="86" spans="1:14" x14ac:dyDescent="0.25">
      <c r="A86" s="117"/>
      <c r="B86" s="117"/>
      <c r="C86" s="117"/>
      <c r="D86" s="117"/>
      <c r="E86" s="117"/>
      <c r="F86" s="117"/>
      <c r="G86" s="117"/>
      <c r="H86" s="117"/>
      <c r="I86" s="117"/>
      <c r="J86" s="117"/>
      <c r="K86" s="117"/>
      <c r="L86" s="117"/>
      <c r="M86" s="117"/>
      <c r="N86" s="117"/>
    </row>
    <row r="87" spans="1:14" x14ac:dyDescent="0.25">
      <c r="A87" s="117"/>
      <c r="B87" s="117"/>
      <c r="C87" s="117"/>
      <c r="D87" s="117"/>
      <c r="E87" s="117"/>
      <c r="F87" s="117"/>
      <c r="G87" s="117"/>
      <c r="H87" s="117"/>
      <c r="I87" s="117"/>
      <c r="J87" s="117"/>
      <c r="K87" s="117"/>
      <c r="L87" s="117"/>
      <c r="M87" s="117"/>
      <c r="N87" s="117"/>
    </row>
    <row r="88" spans="1:14" x14ac:dyDescent="0.25">
      <c r="A88" s="117"/>
      <c r="B88" s="117"/>
      <c r="C88" s="117"/>
      <c r="D88" s="117"/>
      <c r="E88" s="117"/>
      <c r="F88" s="117"/>
      <c r="G88" s="117"/>
      <c r="H88" s="117"/>
      <c r="I88" s="117"/>
      <c r="J88" s="117"/>
      <c r="K88" s="117"/>
      <c r="L88" s="117"/>
      <c r="M88" s="117"/>
      <c r="N88" s="117"/>
    </row>
    <row r="89" spans="1:14" x14ac:dyDescent="0.25">
      <c r="A89" s="117"/>
      <c r="B89" s="117"/>
      <c r="C89" s="117"/>
      <c r="D89" s="117"/>
      <c r="E89" s="117"/>
      <c r="F89" s="117"/>
      <c r="G89" s="117"/>
      <c r="H89" s="117"/>
      <c r="I89" s="117"/>
      <c r="J89" s="117"/>
      <c r="K89" s="117"/>
      <c r="L89" s="117"/>
      <c r="M89" s="117"/>
      <c r="N89" s="117"/>
    </row>
    <row r="90" spans="1:14" x14ac:dyDescent="0.25">
      <c r="A90" s="117"/>
      <c r="B90" s="117"/>
      <c r="C90" s="117"/>
      <c r="D90" s="117"/>
      <c r="E90" s="117"/>
      <c r="F90" s="117"/>
      <c r="G90" s="117"/>
      <c r="H90" s="117"/>
      <c r="I90" s="117"/>
      <c r="J90" s="117"/>
      <c r="K90" s="117"/>
      <c r="L90" s="117"/>
      <c r="M90" s="117"/>
      <c r="N90" s="117"/>
    </row>
    <row r="91" spans="1:14" x14ac:dyDescent="0.25">
      <c r="A91" s="117"/>
      <c r="B91" s="117"/>
      <c r="C91" s="117"/>
      <c r="D91" s="117"/>
      <c r="E91" s="117"/>
      <c r="F91" s="117"/>
      <c r="G91" s="117"/>
      <c r="H91" s="117"/>
      <c r="I91" s="117"/>
      <c r="J91" s="117"/>
      <c r="K91" s="117"/>
      <c r="L91" s="117"/>
      <c r="M91" s="117"/>
      <c r="N91" s="117"/>
    </row>
    <row r="92" spans="1:14" x14ac:dyDescent="0.25">
      <c r="A92" s="117"/>
      <c r="B92" s="117"/>
      <c r="C92" s="117"/>
      <c r="D92" s="117"/>
      <c r="E92" s="117"/>
      <c r="F92" s="117"/>
      <c r="G92" s="117"/>
      <c r="H92" s="117"/>
      <c r="I92" s="117"/>
      <c r="J92" s="117"/>
      <c r="K92" s="117"/>
      <c r="L92" s="117"/>
      <c r="M92" s="117"/>
      <c r="N92" s="117"/>
    </row>
    <row r="93" spans="1:14" x14ac:dyDescent="0.25">
      <c r="A93" s="117"/>
      <c r="B93" s="117"/>
      <c r="C93" s="117"/>
      <c r="D93" s="117"/>
      <c r="E93" s="117"/>
      <c r="F93" s="117"/>
      <c r="G93" s="117"/>
      <c r="H93" s="117"/>
      <c r="I93" s="117"/>
      <c r="J93" s="117"/>
      <c r="K93" s="117"/>
      <c r="L93" s="117"/>
      <c r="M93" s="117"/>
      <c r="N93" s="117"/>
    </row>
    <row r="94" spans="1:14" x14ac:dyDescent="0.25">
      <c r="A94" s="117"/>
      <c r="B94" s="117"/>
      <c r="C94" s="117"/>
      <c r="D94" s="117"/>
      <c r="E94" s="117"/>
      <c r="F94" s="117"/>
      <c r="G94" s="117"/>
      <c r="H94" s="117"/>
      <c r="I94" s="117"/>
      <c r="J94" s="117"/>
      <c r="K94" s="117"/>
      <c r="L94" s="117"/>
      <c r="M94" s="117"/>
      <c r="N94" s="117"/>
    </row>
    <row r="95" spans="1:14" x14ac:dyDescent="0.25">
      <c r="A95" s="117"/>
      <c r="B95" s="117"/>
      <c r="C95" s="117"/>
      <c r="D95" s="117"/>
      <c r="E95" s="117"/>
      <c r="F95" s="117"/>
      <c r="G95" s="117"/>
      <c r="H95" s="117"/>
      <c r="I95" s="117"/>
      <c r="J95" s="117"/>
      <c r="K95" s="117"/>
      <c r="L95" s="117"/>
      <c r="M95" s="117"/>
      <c r="N95" s="117"/>
    </row>
    <row r="96" spans="1:14" x14ac:dyDescent="0.25">
      <c r="A96" s="117"/>
      <c r="B96" s="117"/>
      <c r="C96" s="117"/>
      <c r="D96" s="117"/>
      <c r="E96" s="117"/>
      <c r="F96" s="117"/>
      <c r="G96" s="117"/>
      <c r="H96" s="117"/>
      <c r="I96" s="117"/>
      <c r="J96" s="117"/>
      <c r="K96" s="117"/>
      <c r="L96" s="117"/>
      <c r="M96" s="117"/>
      <c r="N96" s="117"/>
    </row>
    <row r="97" spans="1:14" x14ac:dyDescent="0.25">
      <c r="A97" s="117"/>
      <c r="B97" s="117"/>
      <c r="C97" s="117"/>
      <c r="D97" s="117"/>
      <c r="E97" s="117"/>
      <c r="F97" s="117"/>
      <c r="G97" s="117"/>
      <c r="H97" s="117"/>
      <c r="I97" s="117"/>
      <c r="J97" s="117"/>
      <c r="K97" s="117"/>
      <c r="L97" s="117"/>
      <c r="M97" s="117"/>
      <c r="N97" s="117"/>
    </row>
    <row r="98" spans="1:14" x14ac:dyDescent="0.25">
      <c r="A98" s="117"/>
      <c r="B98" s="117"/>
      <c r="C98" s="117"/>
      <c r="D98" s="117"/>
      <c r="E98" s="117"/>
      <c r="F98" s="117"/>
      <c r="G98" s="117"/>
      <c r="H98" s="117"/>
      <c r="I98" s="117"/>
      <c r="J98" s="117"/>
      <c r="K98" s="117"/>
      <c r="L98" s="117"/>
      <c r="M98" s="117"/>
      <c r="N98" s="117"/>
    </row>
    <row r="99" spans="1:14" x14ac:dyDescent="0.25">
      <c r="A99" s="117"/>
      <c r="B99" s="117"/>
      <c r="C99" s="117"/>
      <c r="D99" s="117"/>
      <c r="E99" s="117"/>
      <c r="F99" s="117"/>
      <c r="G99" s="117"/>
      <c r="H99" s="117"/>
      <c r="I99" s="117"/>
      <c r="J99" s="117"/>
      <c r="K99" s="117"/>
      <c r="L99" s="117"/>
      <c r="M99" s="117"/>
      <c r="N99" s="117"/>
    </row>
    <row r="100" spans="1:14" x14ac:dyDescent="0.25">
      <c r="A100" s="117"/>
      <c r="B100" s="117"/>
      <c r="C100" s="117"/>
      <c r="D100" s="117"/>
      <c r="E100" s="117"/>
      <c r="F100" s="117"/>
      <c r="G100" s="117"/>
      <c r="H100" s="117"/>
      <c r="I100" s="117"/>
      <c r="J100" s="117"/>
      <c r="K100" s="117"/>
      <c r="L100" s="117"/>
      <c r="M100" s="117"/>
      <c r="N100" s="117"/>
    </row>
    <row r="101" spans="1:14" x14ac:dyDescent="0.25">
      <c r="A101" s="117"/>
      <c r="B101" s="117"/>
      <c r="C101" s="117"/>
      <c r="D101" s="117"/>
      <c r="E101" s="117"/>
      <c r="F101" s="117"/>
      <c r="G101" s="117"/>
      <c r="H101" s="117"/>
      <c r="I101" s="117"/>
      <c r="J101" s="117"/>
      <c r="K101" s="117"/>
      <c r="L101" s="117"/>
      <c r="M101" s="117"/>
      <c r="N101" s="117"/>
    </row>
    <row r="102" spans="1:14" x14ac:dyDescent="0.25">
      <c r="A102" s="117"/>
      <c r="B102" s="117"/>
      <c r="C102" s="117"/>
      <c r="D102" s="117"/>
      <c r="E102" s="117"/>
      <c r="F102" s="117"/>
      <c r="G102" s="117"/>
      <c r="H102" s="117"/>
      <c r="I102" s="117"/>
      <c r="J102" s="117"/>
      <c r="K102" s="117"/>
      <c r="L102" s="117"/>
      <c r="M102" s="117"/>
      <c r="N102" s="117"/>
    </row>
    <row r="103" spans="1:14" x14ac:dyDescent="0.25">
      <c r="A103" s="117"/>
      <c r="B103" s="117"/>
      <c r="C103" s="117"/>
      <c r="D103" s="117"/>
      <c r="E103" s="117"/>
      <c r="F103" s="117"/>
      <c r="G103" s="117"/>
      <c r="H103" s="117"/>
      <c r="I103" s="117"/>
      <c r="J103" s="117"/>
      <c r="K103" s="117"/>
      <c r="L103" s="117"/>
      <c r="M103" s="117"/>
      <c r="N103" s="117"/>
    </row>
    <row r="104" spans="1:14" x14ac:dyDescent="0.25">
      <c r="A104" s="117"/>
      <c r="B104" s="117"/>
      <c r="C104" s="117"/>
      <c r="D104" s="117"/>
      <c r="E104" s="117"/>
      <c r="F104" s="117"/>
      <c r="G104" s="117"/>
      <c r="H104" s="117"/>
      <c r="I104" s="117"/>
      <c r="J104" s="117"/>
      <c r="K104" s="117"/>
      <c r="L104" s="117"/>
      <c r="M104" s="117"/>
      <c r="N104" s="117"/>
    </row>
    <row r="105" spans="1:14" x14ac:dyDescent="0.25">
      <c r="A105" s="117"/>
      <c r="B105" s="117"/>
      <c r="C105" s="117"/>
      <c r="D105" s="117"/>
      <c r="E105" s="117"/>
      <c r="F105" s="117"/>
      <c r="G105" s="117"/>
      <c r="H105" s="117"/>
      <c r="I105" s="117"/>
      <c r="J105" s="117"/>
      <c r="K105" s="117"/>
      <c r="L105" s="117"/>
      <c r="M105" s="117"/>
      <c r="N105" s="117"/>
    </row>
    <row r="106" spans="1:14" x14ac:dyDescent="0.25">
      <c r="A106" s="117"/>
      <c r="B106" s="117"/>
      <c r="C106" s="117"/>
      <c r="D106" s="117"/>
      <c r="E106" s="117"/>
      <c r="F106" s="117"/>
      <c r="G106" s="117"/>
      <c r="H106" s="117"/>
      <c r="I106" s="117"/>
      <c r="J106" s="117"/>
      <c r="K106" s="117"/>
      <c r="L106" s="117"/>
      <c r="M106" s="117"/>
      <c r="N106" s="117"/>
    </row>
    <row r="107" spans="1:14" x14ac:dyDescent="0.25">
      <c r="A107" s="117"/>
      <c r="B107" s="117"/>
      <c r="C107" s="117"/>
      <c r="D107" s="117"/>
      <c r="E107" s="117"/>
      <c r="F107" s="117"/>
      <c r="G107" s="117"/>
      <c r="H107" s="117"/>
      <c r="I107" s="117"/>
      <c r="J107" s="117"/>
      <c r="K107" s="117"/>
      <c r="L107" s="117"/>
      <c r="M107" s="117"/>
      <c r="N107" s="117"/>
    </row>
    <row r="108" spans="1:14" x14ac:dyDescent="0.25">
      <c r="A108" s="117"/>
      <c r="B108" s="117"/>
      <c r="C108" s="117"/>
      <c r="D108" s="117"/>
      <c r="E108" s="117"/>
      <c r="F108" s="117"/>
      <c r="G108" s="117"/>
      <c r="H108" s="117"/>
      <c r="I108" s="117"/>
      <c r="J108" s="117"/>
      <c r="K108" s="117"/>
      <c r="L108" s="117"/>
      <c r="M108" s="117"/>
      <c r="N108" s="117"/>
    </row>
    <row r="109" spans="1:14" x14ac:dyDescent="0.25">
      <c r="A109" s="117"/>
      <c r="B109" s="117"/>
      <c r="C109" s="117"/>
      <c r="D109" s="117"/>
      <c r="E109" s="117"/>
      <c r="F109" s="117"/>
      <c r="G109" s="117"/>
      <c r="H109" s="117"/>
      <c r="I109" s="117"/>
      <c r="J109" s="117"/>
      <c r="K109" s="117"/>
      <c r="L109" s="117"/>
      <c r="M109" s="117"/>
      <c r="N109" s="117"/>
    </row>
    <row r="110" spans="1:14" x14ac:dyDescent="0.25">
      <c r="A110" s="117"/>
      <c r="B110" s="117"/>
      <c r="C110" s="117"/>
      <c r="D110" s="117"/>
      <c r="E110" s="117"/>
      <c r="F110" s="117"/>
      <c r="G110" s="117"/>
      <c r="H110" s="117"/>
      <c r="I110" s="117"/>
      <c r="J110" s="117"/>
      <c r="K110" s="117"/>
      <c r="L110" s="117"/>
      <c r="M110" s="117"/>
      <c r="N110" s="117"/>
    </row>
    <row r="111" spans="1:14" x14ac:dyDescent="0.25">
      <c r="A111" s="117"/>
      <c r="B111" s="117"/>
      <c r="C111" s="117"/>
      <c r="D111" s="117"/>
      <c r="E111" s="117"/>
      <c r="F111" s="117"/>
      <c r="G111" s="117"/>
      <c r="H111" s="117"/>
      <c r="I111" s="117"/>
      <c r="J111" s="117"/>
      <c r="K111" s="117"/>
      <c r="L111" s="117"/>
      <c r="M111" s="117"/>
      <c r="N111" s="117"/>
    </row>
    <row r="112" spans="1:14" x14ac:dyDescent="0.25">
      <c r="A112" s="117"/>
      <c r="B112" s="117"/>
      <c r="C112" s="117"/>
      <c r="D112" s="117"/>
      <c r="E112" s="117"/>
      <c r="F112" s="117"/>
      <c r="G112" s="117"/>
      <c r="H112" s="117"/>
      <c r="I112" s="117"/>
      <c r="J112" s="117"/>
      <c r="K112" s="117"/>
      <c r="L112" s="117"/>
      <c r="M112" s="117"/>
      <c r="N112" s="117"/>
    </row>
    <row r="113" spans="1:14" x14ac:dyDescent="0.25">
      <c r="A113" s="117"/>
      <c r="B113" s="117"/>
      <c r="C113" s="117"/>
      <c r="D113" s="117"/>
      <c r="E113" s="117"/>
      <c r="F113" s="117"/>
      <c r="G113" s="117"/>
      <c r="H113" s="117"/>
      <c r="I113" s="117"/>
      <c r="J113" s="117"/>
      <c r="K113" s="117"/>
      <c r="L113" s="117"/>
      <c r="M113" s="117"/>
      <c r="N113" s="117"/>
    </row>
    <row r="114" spans="1:14" x14ac:dyDescent="0.25">
      <c r="A114" s="117"/>
      <c r="B114" s="117"/>
      <c r="C114" s="117"/>
      <c r="D114" s="117"/>
      <c r="E114" s="117"/>
      <c r="F114" s="117"/>
      <c r="G114" s="117"/>
      <c r="H114" s="117"/>
      <c r="I114" s="117"/>
      <c r="J114" s="117"/>
      <c r="K114" s="117"/>
      <c r="L114" s="117"/>
      <c r="M114" s="117"/>
      <c r="N114" s="117"/>
    </row>
    <row r="115" spans="1:14" x14ac:dyDescent="0.25">
      <c r="A115" s="117"/>
      <c r="B115" s="117"/>
      <c r="C115" s="117"/>
      <c r="D115" s="117"/>
      <c r="E115" s="117"/>
      <c r="F115" s="117"/>
      <c r="G115" s="117"/>
      <c r="H115" s="117"/>
      <c r="I115" s="117"/>
      <c r="J115" s="117"/>
      <c r="K115" s="117"/>
      <c r="L115" s="117"/>
      <c r="M115" s="117"/>
      <c r="N115" s="117"/>
    </row>
    <row r="116" spans="1:14" x14ac:dyDescent="0.25">
      <c r="A116" s="117"/>
      <c r="B116" s="117"/>
      <c r="C116" s="117"/>
      <c r="D116" s="117"/>
      <c r="E116" s="117"/>
      <c r="F116" s="117"/>
      <c r="G116" s="117"/>
      <c r="H116" s="117"/>
      <c r="I116" s="117"/>
      <c r="J116" s="117"/>
      <c r="K116" s="117"/>
      <c r="L116" s="117"/>
      <c r="M116" s="117"/>
      <c r="N116" s="117"/>
    </row>
    <row r="117" spans="1:14" x14ac:dyDescent="0.25">
      <c r="A117" s="117"/>
      <c r="B117" s="117"/>
      <c r="C117" s="117"/>
      <c r="D117" s="117"/>
      <c r="E117" s="117"/>
      <c r="F117" s="117"/>
      <c r="G117" s="117"/>
      <c r="H117" s="117"/>
      <c r="I117" s="117"/>
      <c r="J117" s="117"/>
      <c r="K117" s="117"/>
      <c r="L117" s="117"/>
      <c r="M117" s="117"/>
      <c r="N117" s="117"/>
    </row>
    <row r="118" spans="1:14" x14ac:dyDescent="0.25">
      <c r="A118" s="117"/>
      <c r="B118" s="117"/>
      <c r="C118" s="117"/>
      <c r="D118" s="117"/>
      <c r="E118" s="117"/>
      <c r="F118" s="117"/>
      <c r="G118" s="117"/>
      <c r="H118" s="117"/>
      <c r="I118" s="117"/>
      <c r="J118" s="117"/>
      <c r="K118" s="117"/>
      <c r="L118" s="117"/>
      <c r="M118" s="117"/>
      <c r="N118" s="117"/>
    </row>
    <row r="119" spans="1:14" x14ac:dyDescent="0.25">
      <c r="A119" s="117"/>
      <c r="B119" s="117"/>
      <c r="C119" s="117"/>
      <c r="D119" s="117"/>
      <c r="E119" s="117"/>
      <c r="F119" s="117"/>
      <c r="G119" s="117"/>
      <c r="H119" s="117"/>
      <c r="I119" s="117"/>
      <c r="J119" s="117"/>
      <c r="K119" s="117"/>
      <c r="L119" s="117"/>
      <c r="M119" s="117"/>
      <c r="N119" s="117"/>
    </row>
    <row r="120" spans="1:14" x14ac:dyDescent="0.25">
      <c r="A120" s="117"/>
      <c r="B120" s="117"/>
      <c r="C120" s="117"/>
      <c r="D120" s="117"/>
      <c r="E120" s="117"/>
      <c r="F120" s="117"/>
      <c r="G120" s="117"/>
      <c r="H120" s="117"/>
      <c r="I120" s="117"/>
      <c r="J120" s="117"/>
      <c r="K120" s="117"/>
      <c r="L120" s="117"/>
      <c r="M120" s="117"/>
      <c r="N120" s="117"/>
    </row>
    <row r="121" spans="1:14" x14ac:dyDescent="0.25">
      <c r="A121" s="117"/>
      <c r="B121" s="117"/>
      <c r="C121" s="117"/>
      <c r="D121" s="117"/>
      <c r="E121" s="117"/>
      <c r="F121" s="117"/>
      <c r="G121" s="117"/>
      <c r="H121" s="117"/>
      <c r="I121" s="117"/>
      <c r="J121" s="117"/>
      <c r="K121" s="117"/>
      <c r="L121" s="117"/>
      <c r="M121" s="117"/>
      <c r="N121" s="117"/>
    </row>
    <row r="122" spans="1:14" x14ac:dyDescent="0.25">
      <c r="A122" s="117"/>
      <c r="B122" s="117"/>
      <c r="C122" s="117"/>
      <c r="D122" s="117"/>
      <c r="E122" s="117"/>
      <c r="F122" s="117"/>
      <c r="G122" s="117"/>
      <c r="H122" s="117"/>
      <c r="I122" s="117"/>
      <c r="J122" s="117"/>
      <c r="K122" s="117"/>
      <c r="L122" s="117"/>
      <c r="M122" s="117"/>
      <c r="N122" s="117"/>
    </row>
    <row r="123" spans="1:14" x14ac:dyDescent="0.25">
      <c r="A123" s="117"/>
      <c r="B123" s="117"/>
      <c r="C123" s="117"/>
      <c r="D123" s="117"/>
      <c r="E123" s="117"/>
      <c r="F123" s="117"/>
      <c r="G123" s="117"/>
      <c r="H123" s="117"/>
      <c r="I123" s="117"/>
      <c r="J123" s="117"/>
      <c r="K123" s="117"/>
      <c r="L123" s="117"/>
      <c r="M123" s="117"/>
      <c r="N123" s="117"/>
    </row>
    <row r="124" spans="1:14" x14ac:dyDescent="0.25">
      <c r="A124" s="117"/>
      <c r="B124" s="117"/>
      <c r="C124" s="117"/>
      <c r="D124" s="117"/>
      <c r="E124" s="117"/>
      <c r="F124" s="117"/>
      <c r="G124" s="117"/>
      <c r="H124" s="117"/>
      <c r="I124" s="117"/>
      <c r="J124" s="117"/>
      <c r="K124" s="117"/>
      <c r="L124" s="117"/>
      <c r="M124" s="117"/>
      <c r="N124" s="117"/>
    </row>
    <row r="125" spans="1:14" x14ac:dyDescent="0.25">
      <c r="A125" s="117"/>
      <c r="B125" s="117"/>
      <c r="C125" s="117"/>
      <c r="D125" s="117"/>
      <c r="E125" s="117"/>
      <c r="F125" s="117"/>
      <c r="G125" s="117"/>
      <c r="H125" s="117"/>
      <c r="I125" s="117"/>
      <c r="J125" s="117"/>
      <c r="K125" s="117"/>
      <c r="L125" s="117"/>
      <c r="M125" s="117"/>
      <c r="N125" s="117"/>
    </row>
    <row r="126" spans="1:14" x14ac:dyDescent="0.25">
      <c r="A126" s="117"/>
      <c r="B126" s="117"/>
      <c r="C126" s="117"/>
      <c r="D126" s="117"/>
      <c r="E126" s="117"/>
      <c r="F126" s="117"/>
      <c r="G126" s="117"/>
      <c r="H126" s="117"/>
      <c r="I126" s="117"/>
      <c r="J126" s="117"/>
      <c r="K126" s="117"/>
      <c r="L126" s="117"/>
      <c r="M126" s="117"/>
      <c r="N126" s="117"/>
    </row>
    <row r="127" spans="1:14" x14ac:dyDescent="0.25">
      <c r="A127" s="117"/>
      <c r="B127" s="117"/>
      <c r="C127" s="117"/>
      <c r="D127" s="117"/>
      <c r="E127" s="117"/>
      <c r="F127" s="117"/>
      <c r="G127" s="117"/>
      <c r="H127" s="117"/>
      <c r="I127" s="117"/>
      <c r="J127" s="117"/>
      <c r="K127" s="117"/>
      <c r="L127" s="117"/>
      <c r="M127" s="117"/>
      <c r="N127" s="117"/>
    </row>
    <row r="128" spans="1:14" x14ac:dyDescent="0.25">
      <c r="A128" s="117"/>
      <c r="B128" s="117"/>
      <c r="C128" s="117"/>
      <c r="D128" s="117"/>
      <c r="E128" s="117"/>
      <c r="F128" s="117"/>
      <c r="G128" s="117"/>
      <c r="H128" s="117"/>
      <c r="I128" s="117"/>
      <c r="J128" s="117"/>
      <c r="K128" s="117"/>
      <c r="L128" s="117"/>
      <c r="M128" s="117"/>
      <c r="N128" s="117"/>
    </row>
    <row r="129" spans="1:14" x14ac:dyDescent="0.25">
      <c r="A129" s="117"/>
      <c r="B129" s="117"/>
      <c r="C129" s="117"/>
      <c r="D129" s="117"/>
      <c r="E129" s="117"/>
      <c r="F129" s="117"/>
      <c r="G129" s="117"/>
      <c r="H129" s="117"/>
      <c r="I129" s="117"/>
      <c r="J129" s="117"/>
      <c r="K129" s="117"/>
      <c r="L129" s="117"/>
      <c r="M129" s="117"/>
      <c r="N129" s="117"/>
    </row>
    <row r="130" spans="1:14" x14ac:dyDescent="0.25">
      <c r="A130" s="117"/>
      <c r="B130" s="117"/>
      <c r="C130" s="117"/>
      <c r="D130" s="117"/>
      <c r="E130" s="117"/>
      <c r="F130" s="117"/>
      <c r="G130" s="117"/>
      <c r="H130" s="117"/>
      <c r="I130" s="117"/>
      <c r="J130" s="117"/>
      <c r="K130" s="117"/>
      <c r="L130" s="117"/>
      <c r="M130" s="117"/>
      <c r="N130" s="117"/>
    </row>
    <row r="131" spans="1:14" x14ac:dyDescent="0.25">
      <c r="A131" s="117"/>
      <c r="B131" s="117"/>
      <c r="C131" s="117"/>
      <c r="D131" s="117"/>
      <c r="E131" s="117"/>
      <c r="F131" s="117"/>
      <c r="G131" s="117"/>
      <c r="H131" s="117"/>
      <c r="I131" s="117"/>
      <c r="J131" s="117"/>
      <c r="K131" s="117"/>
      <c r="L131" s="117"/>
      <c r="M131" s="117"/>
      <c r="N131" s="117"/>
    </row>
    <row r="132" spans="1:14" x14ac:dyDescent="0.25">
      <c r="A132" s="117"/>
      <c r="B132" s="117"/>
      <c r="C132" s="117"/>
      <c r="D132" s="117"/>
      <c r="E132" s="117"/>
      <c r="F132" s="117"/>
      <c r="G132" s="117"/>
      <c r="H132" s="117"/>
      <c r="I132" s="117"/>
      <c r="J132" s="117"/>
      <c r="K132" s="117"/>
      <c r="L132" s="117"/>
      <c r="M132" s="117"/>
      <c r="N132" s="117"/>
    </row>
    <row r="133" spans="1:14" x14ac:dyDescent="0.25">
      <c r="A133" s="117"/>
      <c r="B133" s="117"/>
      <c r="C133" s="117"/>
      <c r="D133" s="117"/>
      <c r="E133" s="117"/>
      <c r="F133" s="117"/>
      <c r="G133" s="117"/>
      <c r="H133" s="117"/>
      <c r="I133" s="117"/>
      <c r="J133" s="117"/>
      <c r="K133" s="117"/>
      <c r="L133" s="117"/>
      <c r="M133" s="117"/>
      <c r="N133" s="117"/>
    </row>
    <row r="134" spans="1:14" x14ac:dyDescent="0.25">
      <c r="A134" s="117"/>
      <c r="B134" s="117"/>
      <c r="C134" s="117"/>
      <c r="D134" s="117"/>
      <c r="E134" s="117"/>
      <c r="F134" s="117"/>
      <c r="G134" s="117"/>
      <c r="H134" s="117"/>
      <c r="I134" s="117"/>
      <c r="J134" s="117"/>
      <c r="K134" s="117"/>
      <c r="L134" s="117"/>
      <c r="M134" s="117"/>
      <c r="N134" s="117"/>
    </row>
    <row r="135" spans="1:14" x14ac:dyDescent="0.25">
      <c r="A135" s="117"/>
      <c r="B135" s="117"/>
      <c r="C135" s="117"/>
      <c r="D135" s="117"/>
      <c r="E135" s="117"/>
      <c r="F135" s="117"/>
      <c r="G135" s="117"/>
      <c r="H135" s="117"/>
      <c r="I135" s="117"/>
      <c r="J135" s="117"/>
      <c r="K135" s="117"/>
      <c r="L135" s="117"/>
      <c r="M135" s="117"/>
      <c r="N135" s="117"/>
    </row>
    <row r="136" spans="1:14" x14ac:dyDescent="0.25">
      <c r="A136" s="117"/>
      <c r="B136" s="117"/>
      <c r="C136" s="117"/>
      <c r="D136" s="117"/>
      <c r="E136" s="117"/>
      <c r="F136" s="117"/>
      <c r="G136" s="117"/>
      <c r="H136" s="117"/>
      <c r="I136" s="117"/>
      <c r="J136" s="117"/>
      <c r="K136" s="117"/>
      <c r="L136" s="117"/>
      <c r="M136" s="117"/>
      <c r="N136" s="117"/>
    </row>
    <row r="137" spans="1:14" x14ac:dyDescent="0.25">
      <c r="A137" s="117"/>
      <c r="B137" s="117"/>
      <c r="C137" s="117"/>
      <c r="D137" s="117"/>
      <c r="E137" s="117"/>
      <c r="F137" s="117"/>
      <c r="G137" s="117"/>
      <c r="H137" s="117"/>
      <c r="I137" s="117"/>
      <c r="J137" s="117"/>
      <c r="K137" s="117"/>
      <c r="L137" s="117"/>
      <c r="M137" s="117"/>
      <c r="N137" s="117"/>
    </row>
    <row r="138" spans="1:14" x14ac:dyDescent="0.25">
      <c r="A138" s="117"/>
      <c r="B138" s="117"/>
      <c r="C138" s="117"/>
      <c r="D138" s="117"/>
      <c r="E138" s="117"/>
      <c r="F138" s="117"/>
      <c r="G138" s="117"/>
      <c r="H138" s="117"/>
      <c r="I138" s="117"/>
      <c r="J138" s="117"/>
      <c r="K138" s="117"/>
      <c r="L138" s="117"/>
      <c r="M138" s="117"/>
      <c r="N138" s="117"/>
    </row>
    <row r="139" spans="1:14" x14ac:dyDescent="0.25">
      <c r="A139" s="117"/>
      <c r="B139" s="117"/>
      <c r="C139" s="117"/>
      <c r="D139" s="117"/>
      <c r="E139" s="117"/>
      <c r="F139" s="117"/>
      <c r="G139" s="117"/>
      <c r="H139" s="117"/>
      <c r="I139" s="117"/>
      <c r="J139" s="117"/>
      <c r="K139" s="117"/>
      <c r="L139" s="117"/>
      <c r="M139" s="117"/>
      <c r="N139" s="117"/>
    </row>
    <row r="140" spans="1:14" x14ac:dyDescent="0.25">
      <c r="A140" s="117"/>
      <c r="B140" s="117"/>
      <c r="C140" s="117"/>
      <c r="D140" s="117"/>
      <c r="E140" s="117"/>
      <c r="F140" s="117"/>
      <c r="G140" s="117"/>
      <c r="H140" s="117"/>
      <c r="I140" s="117"/>
      <c r="J140" s="117"/>
      <c r="K140" s="117"/>
      <c r="L140" s="117"/>
      <c r="M140" s="117"/>
      <c r="N140" s="117"/>
    </row>
    <row r="141" spans="1:14" x14ac:dyDescent="0.25">
      <c r="A141" s="117"/>
      <c r="B141" s="117"/>
      <c r="C141" s="117"/>
      <c r="D141" s="117"/>
      <c r="E141" s="117"/>
      <c r="F141" s="117"/>
      <c r="G141" s="117"/>
      <c r="H141" s="117"/>
      <c r="I141" s="117"/>
      <c r="J141" s="117"/>
      <c r="K141" s="117"/>
      <c r="L141" s="117"/>
      <c r="M141" s="117"/>
      <c r="N141" s="117"/>
    </row>
    <row r="142" spans="1:14" x14ac:dyDescent="0.25">
      <c r="A142" s="117"/>
      <c r="B142" s="117"/>
      <c r="C142" s="117"/>
      <c r="D142" s="117"/>
      <c r="E142" s="117"/>
      <c r="F142" s="117"/>
      <c r="G142" s="117"/>
      <c r="H142" s="117"/>
      <c r="I142" s="117"/>
      <c r="J142" s="117"/>
      <c r="K142" s="117"/>
      <c r="L142" s="117"/>
      <c r="M142" s="117"/>
      <c r="N142" s="117"/>
    </row>
    <row r="143" spans="1:14" x14ac:dyDescent="0.25">
      <c r="A143" s="117"/>
      <c r="B143" s="117"/>
      <c r="C143" s="117"/>
      <c r="D143" s="117"/>
      <c r="E143" s="117"/>
      <c r="F143" s="117"/>
      <c r="G143" s="117"/>
      <c r="H143" s="117"/>
      <c r="I143" s="117"/>
      <c r="J143" s="117"/>
      <c r="K143" s="117"/>
      <c r="L143" s="117"/>
      <c r="M143" s="117"/>
      <c r="N143" s="117"/>
    </row>
    <row r="144" spans="1:14" x14ac:dyDescent="0.25">
      <c r="A144" s="117"/>
      <c r="B144" s="117"/>
      <c r="C144" s="117"/>
      <c r="D144" s="117"/>
      <c r="E144" s="117"/>
      <c r="F144" s="117"/>
      <c r="G144" s="117"/>
      <c r="H144" s="117"/>
      <c r="I144" s="117"/>
      <c r="J144" s="117"/>
      <c r="K144" s="117"/>
      <c r="L144" s="117"/>
      <c r="M144" s="117"/>
      <c r="N144" s="117"/>
    </row>
    <row r="145" spans="1:14" x14ac:dyDescent="0.25">
      <c r="A145" s="117"/>
      <c r="B145" s="117"/>
      <c r="C145" s="117"/>
      <c r="D145" s="117"/>
      <c r="E145" s="117"/>
      <c r="F145" s="117"/>
      <c r="G145" s="117"/>
      <c r="H145" s="117"/>
      <c r="I145" s="117"/>
      <c r="J145" s="117"/>
      <c r="K145" s="117"/>
      <c r="L145" s="117"/>
      <c r="M145" s="117"/>
      <c r="N145" s="117"/>
    </row>
    <row r="146" spans="1:14" x14ac:dyDescent="0.25">
      <c r="A146" s="117"/>
      <c r="B146" s="117"/>
      <c r="C146" s="117"/>
      <c r="D146" s="117"/>
      <c r="E146" s="117"/>
      <c r="F146" s="117"/>
      <c r="G146" s="117"/>
      <c r="H146" s="117"/>
      <c r="I146" s="117"/>
      <c r="J146" s="117"/>
      <c r="K146" s="117"/>
      <c r="L146" s="117"/>
      <c r="M146" s="117"/>
      <c r="N146" s="117"/>
    </row>
    <row r="147" spans="1:14" x14ac:dyDescent="0.25">
      <c r="A147" s="117"/>
      <c r="B147" s="117"/>
      <c r="C147" s="117"/>
      <c r="D147" s="117"/>
      <c r="E147" s="117"/>
      <c r="F147" s="117"/>
      <c r="G147" s="117"/>
      <c r="H147" s="117"/>
      <c r="I147" s="117"/>
      <c r="J147" s="117"/>
      <c r="K147" s="117"/>
      <c r="L147" s="117"/>
      <c r="M147" s="117"/>
      <c r="N147" s="117"/>
    </row>
    <row r="148" spans="1:14" x14ac:dyDescent="0.25">
      <c r="A148" s="117"/>
      <c r="B148" s="117"/>
      <c r="C148" s="117"/>
      <c r="D148" s="117"/>
      <c r="E148" s="117"/>
      <c r="F148" s="117"/>
      <c r="G148" s="117"/>
      <c r="H148" s="117"/>
      <c r="I148" s="117"/>
      <c r="J148" s="117"/>
      <c r="K148" s="117"/>
      <c r="L148" s="117"/>
      <c r="M148" s="117"/>
      <c r="N148" s="117"/>
    </row>
    <row r="149" spans="1:14" x14ac:dyDescent="0.25">
      <c r="A149" s="117"/>
      <c r="B149" s="117"/>
      <c r="C149" s="117"/>
      <c r="D149" s="117"/>
      <c r="E149" s="117"/>
      <c r="F149" s="117"/>
      <c r="G149" s="117"/>
      <c r="H149" s="117"/>
      <c r="I149" s="117"/>
      <c r="J149" s="117"/>
      <c r="K149" s="117"/>
      <c r="L149" s="117"/>
      <c r="M149" s="117"/>
      <c r="N149" s="117"/>
    </row>
    <row r="150" spans="1:14" x14ac:dyDescent="0.25">
      <c r="A150" s="117"/>
      <c r="B150" s="117"/>
      <c r="C150" s="117"/>
      <c r="D150" s="117"/>
      <c r="E150" s="117"/>
      <c r="F150" s="117"/>
      <c r="G150" s="117"/>
      <c r="H150" s="117"/>
      <c r="I150" s="117"/>
      <c r="J150" s="117"/>
      <c r="K150" s="117"/>
      <c r="L150" s="117"/>
      <c r="M150" s="117"/>
      <c r="N150" s="117"/>
    </row>
    <row r="151" spans="1:14" x14ac:dyDescent="0.25">
      <c r="A151" s="117"/>
      <c r="B151" s="117"/>
      <c r="C151" s="117"/>
      <c r="D151" s="117"/>
      <c r="E151" s="117"/>
      <c r="F151" s="117"/>
      <c r="G151" s="117"/>
      <c r="H151" s="117"/>
      <c r="I151" s="117"/>
      <c r="J151" s="117"/>
      <c r="K151" s="117"/>
      <c r="L151" s="117"/>
      <c r="M151" s="117"/>
      <c r="N151" s="117"/>
    </row>
    <row r="152" spans="1:14" x14ac:dyDescent="0.25">
      <c r="A152" s="117"/>
      <c r="B152" s="117"/>
      <c r="C152" s="117"/>
      <c r="D152" s="117"/>
      <c r="E152" s="117"/>
      <c r="F152" s="117"/>
      <c r="G152" s="117"/>
      <c r="H152" s="117"/>
      <c r="I152" s="117"/>
      <c r="J152" s="117"/>
      <c r="K152" s="117"/>
      <c r="L152" s="117"/>
      <c r="M152" s="117"/>
      <c r="N152" s="117"/>
    </row>
    <row r="153" spans="1:14" x14ac:dyDescent="0.25">
      <c r="A153" s="117"/>
      <c r="B153" s="117"/>
      <c r="C153" s="117"/>
      <c r="D153" s="117"/>
      <c r="E153" s="117"/>
      <c r="F153" s="117"/>
      <c r="G153" s="117"/>
      <c r="H153" s="117"/>
      <c r="I153" s="117"/>
      <c r="J153" s="117"/>
      <c r="K153" s="117"/>
      <c r="L153" s="117"/>
      <c r="M153" s="117"/>
      <c r="N153" s="117"/>
    </row>
    <row r="154" spans="1:14" x14ac:dyDescent="0.25">
      <c r="A154" s="117"/>
      <c r="B154" s="117"/>
      <c r="C154" s="117"/>
      <c r="D154" s="117"/>
      <c r="E154" s="117"/>
      <c r="F154" s="117"/>
      <c r="G154" s="117"/>
      <c r="H154" s="117"/>
      <c r="I154" s="117"/>
      <c r="J154" s="117"/>
      <c r="K154" s="117"/>
      <c r="L154" s="117"/>
      <c r="M154" s="117"/>
      <c r="N154" s="117"/>
    </row>
    <row r="155" spans="1:14" x14ac:dyDescent="0.25">
      <c r="A155" s="117"/>
      <c r="B155" s="117"/>
      <c r="C155" s="117"/>
      <c r="D155" s="117"/>
      <c r="E155" s="117"/>
      <c r="F155" s="117"/>
      <c r="G155" s="117"/>
      <c r="H155" s="117"/>
      <c r="I155" s="117"/>
      <c r="J155" s="117"/>
      <c r="K155" s="117"/>
      <c r="L155" s="117"/>
      <c r="M155" s="117"/>
      <c r="N155" s="117"/>
    </row>
    <row r="156" spans="1:14" x14ac:dyDescent="0.25">
      <c r="A156" s="117"/>
      <c r="B156" s="117"/>
      <c r="C156" s="117"/>
      <c r="D156" s="117"/>
      <c r="E156" s="117"/>
      <c r="F156" s="117"/>
      <c r="G156" s="117"/>
      <c r="H156" s="117"/>
      <c r="I156" s="117"/>
      <c r="J156" s="117"/>
      <c r="K156" s="117"/>
      <c r="L156" s="117"/>
      <c r="M156" s="117"/>
      <c r="N156" s="117"/>
    </row>
    <row r="157" spans="1:14" x14ac:dyDescent="0.25">
      <c r="A157" s="117"/>
      <c r="B157" s="117"/>
      <c r="C157" s="117"/>
      <c r="D157" s="117"/>
      <c r="E157" s="117"/>
      <c r="F157" s="117"/>
      <c r="G157" s="117"/>
      <c r="H157" s="117"/>
      <c r="I157" s="117"/>
      <c r="J157" s="117"/>
      <c r="K157" s="117"/>
      <c r="L157" s="117"/>
      <c r="M157" s="117"/>
      <c r="N157" s="117"/>
    </row>
    <row r="158" spans="1:14" x14ac:dyDescent="0.25">
      <c r="A158" s="117"/>
      <c r="B158" s="117"/>
      <c r="C158" s="117"/>
      <c r="D158" s="117"/>
      <c r="E158" s="117"/>
      <c r="F158" s="117"/>
      <c r="G158" s="117"/>
      <c r="H158" s="117"/>
      <c r="I158" s="117"/>
      <c r="J158" s="117"/>
      <c r="K158" s="117"/>
      <c r="L158" s="117"/>
      <c r="M158" s="117"/>
      <c r="N158" s="117"/>
    </row>
    <row r="159" spans="1:14" x14ac:dyDescent="0.25">
      <c r="A159" s="117"/>
      <c r="B159" s="117"/>
      <c r="C159" s="117"/>
      <c r="D159" s="117"/>
      <c r="E159" s="117"/>
      <c r="F159" s="117"/>
      <c r="G159" s="117"/>
      <c r="H159" s="117"/>
      <c r="I159" s="117"/>
      <c r="J159" s="117"/>
      <c r="K159" s="117"/>
      <c r="L159" s="117"/>
      <c r="M159" s="117"/>
      <c r="N159" s="117"/>
    </row>
    <row r="160" spans="1:14" x14ac:dyDescent="0.25">
      <c r="A160" s="117"/>
      <c r="B160" s="117"/>
      <c r="C160" s="117"/>
      <c r="D160" s="117"/>
      <c r="E160" s="117"/>
      <c r="F160" s="117"/>
      <c r="G160" s="117"/>
      <c r="H160" s="117"/>
      <c r="I160" s="117"/>
      <c r="J160" s="117"/>
      <c r="K160" s="117"/>
      <c r="L160" s="117"/>
      <c r="M160" s="117"/>
      <c r="N160" s="117"/>
    </row>
    <row r="161" spans="1:14" x14ac:dyDescent="0.25">
      <c r="A161" s="117"/>
      <c r="B161" s="117"/>
      <c r="C161" s="117"/>
      <c r="D161" s="117"/>
      <c r="E161" s="117"/>
      <c r="F161" s="117"/>
      <c r="G161" s="117"/>
      <c r="H161" s="117"/>
      <c r="I161" s="117"/>
      <c r="J161" s="117"/>
      <c r="K161" s="117"/>
      <c r="L161" s="117"/>
      <c r="M161" s="117"/>
      <c r="N161" s="117"/>
    </row>
    <row r="162" spans="1:14" x14ac:dyDescent="0.25">
      <c r="A162" s="117"/>
      <c r="B162" s="117"/>
      <c r="C162" s="117"/>
      <c r="D162" s="117"/>
      <c r="E162" s="117"/>
      <c r="F162" s="117"/>
      <c r="G162" s="117"/>
      <c r="H162" s="117"/>
      <c r="I162" s="117"/>
      <c r="J162" s="117"/>
      <c r="K162" s="117"/>
      <c r="L162" s="117"/>
      <c r="M162" s="117"/>
      <c r="N162" s="117"/>
    </row>
    <row r="163" spans="1:14" x14ac:dyDescent="0.25">
      <c r="A163" s="117"/>
      <c r="B163" s="117"/>
      <c r="C163" s="117"/>
      <c r="D163" s="117"/>
      <c r="E163" s="117"/>
      <c r="F163" s="117"/>
      <c r="G163" s="117"/>
      <c r="H163" s="117"/>
      <c r="I163" s="117"/>
      <c r="J163" s="117"/>
      <c r="K163" s="117"/>
      <c r="L163" s="117"/>
      <c r="M163" s="117"/>
      <c r="N163" s="117"/>
    </row>
    <row r="164" spans="1:14" x14ac:dyDescent="0.25">
      <c r="A164" s="117"/>
      <c r="B164" s="117"/>
      <c r="C164" s="117"/>
      <c r="D164" s="117"/>
      <c r="E164" s="117"/>
      <c r="F164" s="117"/>
      <c r="G164" s="117"/>
      <c r="H164" s="117"/>
      <c r="I164" s="117"/>
      <c r="J164" s="117"/>
      <c r="K164" s="117"/>
      <c r="L164" s="117"/>
      <c r="M164" s="117"/>
      <c r="N164" s="117"/>
    </row>
    <row r="165" spans="1:14" x14ac:dyDescent="0.25">
      <c r="A165" s="117"/>
      <c r="B165" s="117"/>
      <c r="C165" s="117"/>
      <c r="D165" s="117"/>
      <c r="E165" s="117"/>
      <c r="F165" s="117"/>
      <c r="G165" s="117"/>
      <c r="H165" s="117"/>
      <c r="I165" s="117"/>
      <c r="J165" s="117"/>
      <c r="K165" s="117"/>
      <c r="L165" s="117"/>
      <c r="M165" s="117"/>
      <c r="N165" s="117"/>
    </row>
    <row r="166" spans="1:14" x14ac:dyDescent="0.25">
      <c r="A166" s="117"/>
      <c r="B166" s="117"/>
      <c r="C166" s="117"/>
      <c r="D166" s="117"/>
      <c r="E166" s="117"/>
      <c r="F166" s="117"/>
      <c r="G166" s="117"/>
      <c r="H166" s="117"/>
      <c r="I166" s="117"/>
      <c r="J166" s="117"/>
      <c r="K166" s="117"/>
      <c r="L166" s="117"/>
      <c r="M166" s="117"/>
      <c r="N166" s="117"/>
    </row>
    <row r="167" spans="1:14" x14ac:dyDescent="0.25">
      <c r="A167" s="117"/>
      <c r="B167" s="117"/>
      <c r="C167" s="117"/>
      <c r="D167" s="117"/>
      <c r="E167" s="117"/>
      <c r="F167" s="117"/>
      <c r="G167" s="117"/>
      <c r="H167" s="117"/>
      <c r="I167" s="117"/>
      <c r="J167" s="117"/>
      <c r="K167" s="117"/>
      <c r="L167" s="117"/>
      <c r="M167" s="117"/>
      <c r="N167" s="117"/>
    </row>
    <row r="168" spans="1:14" x14ac:dyDescent="0.25">
      <c r="A168" s="117"/>
      <c r="B168" s="117"/>
      <c r="C168" s="117"/>
      <c r="D168" s="117"/>
      <c r="E168" s="117"/>
      <c r="F168" s="117"/>
      <c r="G168" s="117"/>
      <c r="H168" s="117"/>
      <c r="I168" s="117"/>
      <c r="J168" s="117"/>
      <c r="K168" s="117"/>
      <c r="L168" s="117"/>
      <c r="M168" s="117"/>
      <c r="N168" s="117"/>
    </row>
    <row r="169" spans="1:14" x14ac:dyDescent="0.25">
      <c r="A169" s="117"/>
      <c r="B169" s="117"/>
      <c r="C169" s="117"/>
      <c r="D169" s="117"/>
      <c r="E169" s="117"/>
      <c r="F169" s="117"/>
      <c r="G169" s="117"/>
      <c r="H169" s="117"/>
      <c r="I169" s="117"/>
      <c r="J169" s="117"/>
      <c r="K169" s="117"/>
      <c r="L169" s="117"/>
      <c r="M169" s="117"/>
      <c r="N169" s="117"/>
    </row>
    <row r="170" spans="1:14" x14ac:dyDescent="0.25">
      <c r="A170" s="117"/>
      <c r="B170" s="117"/>
      <c r="C170" s="117"/>
      <c r="D170" s="117"/>
      <c r="E170" s="117"/>
      <c r="F170" s="117"/>
      <c r="G170" s="117"/>
      <c r="H170" s="117"/>
      <c r="I170" s="117"/>
      <c r="J170" s="117"/>
      <c r="K170" s="117"/>
      <c r="L170" s="117"/>
      <c r="M170" s="117"/>
      <c r="N170" s="117"/>
    </row>
    <row r="171" spans="1:14" x14ac:dyDescent="0.25">
      <c r="A171" s="117"/>
      <c r="B171" s="117"/>
      <c r="C171" s="117"/>
      <c r="D171" s="117"/>
      <c r="E171" s="117"/>
      <c r="F171" s="117"/>
      <c r="G171" s="117"/>
      <c r="H171" s="117"/>
      <c r="I171" s="117"/>
      <c r="J171" s="117"/>
      <c r="K171" s="117"/>
      <c r="L171" s="117"/>
      <c r="M171" s="117"/>
      <c r="N171" s="117"/>
    </row>
    <row r="172" spans="1:14" x14ac:dyDescent="0.25">
      <c r="A172" s="117"/>
      <c r="B172" s="117"/>
      <c r="C172" s="117"/>
      <c r="D172" s="117"/>
      <c r="E172" s="117"/>
      <c r="F172" s="117"/>
      <c r="G172" s="117"/>
      <c r="H172" s="117"/>
      <c r="I172" s="117"/>
      <c r="J172" s="117"/>
      <c r="K172" s="117"/>
      <c r="L172" s="117"/>
      <c r="M172" s="117"/>
      <c r="N172" s="117"/>
    </row>
    <row r="173" spans="1:14" x14ac:dyDescent="0.25">
      <c r="A173" s="117"/>
      <c r="B173" s="117"/>
      <c r="C173" s="117"/>
      <c r="D173" s="117"/>
      <c r="E173" s="117"/>
      <c r="F173" s="117"/>
      <c r="G173" s="117"/>
      <c r="H173" s="117"/>
      <c r="I173" s="117"/>
      <c r="J173" s="117"/>
      <c r="K173" s="117"/>
      <c r="L173" s="117"/>
      <c r="M173" s="117"/>
      <c r="N173" s="117"/>
    </row>
    <row r="174" spans="1:14" x14ac:dyDescent="0.25">
      <c r="A174" s="117"/>
      <c r="B174" s="117"/>
      <c r="C174" s="117"/>
      <c r="D174" s="117"/>
      <c r="E174" s="117"/>
      <c r="F174" s="117"/>
      <c r="G174" s="117"/>
      <c r="H174" s="117"/>
      <c r="I174" s="117"/>
      <c r="J174" s="117"/>
      <c r="K174" s="117"/>
      <c r="L174" s="117"/>
      <c r="M174" s="117"/>
      <c r="N174" s="117"/>
    </row>
    <row r="175" spans="1:14" x14ac:dyDescent="0.25">
      <c r="A175" s="117"/>
      <c r="B175" s="117"/>
      <c r="C175" s="117"/>
      <c r="D175" s="117"/>
      <c r="E175" s="117"/>
      <c r="F175" s="117"/>
      <c r="G175" s="117"/>
      <c r="H175" s="117"/>
      <c r="I175" s="117"/>
      <c r="J175" s="117"/>
      <c r="K175" s="117"/>
      <c r="L175" s="117"/>
      <c r="M175" s="117"/>
      <c r="N175" s="117"/>
    </row>
    <row r="176" spans="1:14" x14ac:dyDescent="0.25">
      <c r="A176" s="117"/>
      <c r="B176" s="117"/>
      <c r="C176" s="117"/>
      <c r="D176" s="117"/>
      <c r="E176" s="117"/>
      <c r="F176" s="117"/>
      <c r="G176" s="117"/>
      <c r="H176" s="117"/>
      <c r="I176" s="117"/>
      <c r="J176" s="117"/>
      <c r="K176" s="117"/>
      <c r="L176" s="117"/>
      <c r="M176" s="117"/>
      <c r="N176" s="117"/>
    </row>
    <row r="177" spans="1:14" x14ac:dyDescent="0.25">
      <c r="A177" s="117"/>
      <c r="B177" s="117"/>
      <c r="C177" s="117"/>
      <c r="D177" s="117"/>
      <c r="E177" s="117"/>
      <c r="F177" s="117"/>
      <c r="G177" s="117"/>
      <c r="H177" s="117"/>
      <c r="I177" s="117"/>
      <c r="J177" s="117"/>
      <c r="K177" s="117"/>
      <c r="L177" s="117"/>
      <c r="M177" s="117"/>
      <c r="N177" s="117"/>
    </row>
    <row r="178" spans="1:14" x14ac:dyDescent="0.25">
      <c r="A178" s="117"/>
      <c r="B178" s="117"/>
      <c r="C178" s="117"/>
      <c r="D178" s="117"/>
      <c r="E178" s="117"/>
      <c r="F178" s="117"/>
      <c r="G178" s="117"/>
      <c r="H178" s="117"/>
      <c r="I178" s="117"/>
      <c r="J178" s="117"/>
      <c r="K178" s="117"/>
      <c r="L178" s="117"/>
      <c r="M178" s="117"/>
      <c r="N178" s="117"/>
    </row>
    <row r="179" spans="1:14" x14ac:dyDescent="0.25">
      <c r="A179" s="117"/>
      <c r="B179" s="117"/>
      <c r="C179" s="117"/>
      <c r="D179" s="117"/>
      <c r="E179" s="117"/>
      <c r="F179" s="117"/>
      <c r="G179" s="117"/>
      <c r="H179" s="117"/>
      <c r="I179" s="117"/>
      <c r="J179" s="117"/>
      <c r="K179" s="117"/>
      <c r="L179" s="117"/>
      <c r="M179" s="117"/>
      <c r="N179" s="117"/>
    </row>
    <row r="180" spans="1:14" x14ac:dyDescent="0.25">
      <c r="A180" s="117"/>
      <c r="B180" s="117"/>
      <c r="C180" s="117"/>
      <c r="D180" s="117"/>
      <c r="E180" s="117"/>
      <c r="F180" s="117"/>
      <c r="G180" s="117"/>
      <c r="H180" s="117"/>
      <c r="I180" s="117"/>
      <c r="J180" s="117"/>
      <c r="K180" s="117"/>
      <c r="L180" s="117"/>
      <c r="M180" s="117"/>
      <c r="N180" s="117"/>
    </row>
    <row r="181" spans="1:14" x14ac:dyDescent="0.25">
      <c r="A181" s="117"/>
      <c r="B181" s="117"/>
      <c r="C181" s="117"/>
      <c r="D181" s="117"/>
      <c r="E181" s="117"/>
      <c r="F181" s="117"/>
      <c r="G181" s="117"/>
      <c r="H181" s="117"/>
      <c r="I181" s="117"/>
      <c r="J181" s="117"/>
      <c r="K181" s="117"/>
      <c r="L181" s="117"/>
      <c r="M181" s="117"/>
      <c r="N181" s="117"/>
    </row>
    <row r="182" spans="1:14" x14ac:dyDescent="0.25">
      <c r="A182" s="117"/>
      <c r="B182" s="117"/>
      <c r="C182" s="117"/>
      <c r="D182" s="117"/>
      <c r="E182" s="117"/>
      <c r="F182" s="117"/>
      <c r="G182" s="117"/>
      <c r="H182" s="117"/>
      <c r="I182" s="117"/>
      <c r="J182" s="117"/>
      <c r="K182" s="117"/>
      <c r="L182" s="117"/>
      <c r="M182" s="117"/>
      <c r="N182" s="117"/>
    </row>
    <row r="183" spans="1:14" x14ac:dyDescent="0.25">
      <c r="A183" s="117"/>
      <c r="B183" s="117"/>
      <c r="C183" s="117"/>
      <c r="D183" s="117"/>
      <c r="E183" s="117"/>
      <c r="F183" s="117"/>
      <c r="G183" s="117"/>
      <c r="H183" s="117"/>
      <c r="I183" s="117"/>
      <c r="J183" s="117"/>
      <c r="K183" s="117"/>
      <c r="L183" s="117"/>
      <c r="M183" s="117"/>
      <c r="N183" s="117"/>
    </row>
    <row r="184" spans="1:14" x14ac:dyDescent="0.25">
      <c r="A184" s="117"/>
      <c r="B184" s="117"/>
      <c r="C184" s="117"/>
      <c r="D184" s="117"/>
      <c r="E184" s="117"/>
      <c r="F184" s="117"/>
      <c r="G184" s="117"/>
      <c r="H184" s="117"/>
      <c r="I184" s="117"/>
      <c r="J184" s="117"/>
      <c r="K184" s="117"/>
      <c r="L184" s="117"/>
      <c r="M184" s="117"/>
      <c r="N184" s="117"/>
    </row>
    <row r="185" spans="1:14" x14ac:dyDescent="0.25">
      <c r="A185" s="117"/>
      <c r="B185" s="117"/>
      <c r="C185" s="117"/>
      <c r="D185" s="117"/>
      <c r="E185" s="117"/>
      <c r="F185" s="117"/>
      <c r="G185" s="117"/>
      <c r="H185" s="117"/>
      <c r="I185" s="117"/>
      <c r="J185" s="117"/>
      <c r="K185" s="117"/>
      <c r="L185" s="117"/>
      <c r="M185" s="117"/>
      <c r="N185" s="117"/>
    </row>
    <row r="186" spans="1:14" x14ac:dyDescent="0.25">
      <c r="A186" s="117"/>
      <c r="B186" s="117"/>
      <c r="C186" s="117"/>
      <c r="D186" s="117"/>
      <c r="E186" s="117"/>
      <c r="F186" s="117"/>
      <c r="G186" s="117"/>
      <c r="H186" s="117"/>
      <c r="I186" s="117"/>
      <c r="J186" s="117"/>
      <c r="K186" s="117"/>
      <c r="L186" s="117"/>
      <c r="M186" s="117"/>
      <c r="N186" s="117"/>
    </row>
    <row r="187" spans="1:14" x14ac:dyDescent="0.25">
      <c r="A187" s="117"/>
      <c r="B187" s="117"/>
      <c r="C187" s="117"/>
      <c r="D187" s="117"/>
      <c r="E187" s="117"/>
      <c r="F187" s="117"/>
      <c r="G187" s="117"/>
      <c r="H187" s="117"/>
      <c r="I187" s="117"/>
      <c r="J187" s="117"/>
      <c r="K187" s="117"/>
      <c r="L187" s="117"/>
      <c r="M187" s="117"/>
      <c r="N187" s="117"/>
    </row>
    <row r="188" spans="1:14" x14ac:dyDescent="0.25">
      <c r="A188" s="117"/>
      <c r="B188" s="117"/>
      <c r="C188" s="117"/>
      <c r="D188" s="117"/>
      <c r="E188" s="117"/>
      <c r="F188" s="117"/>
      <c r="G188" s="117"/>
      <c r="H188" s="117"/>
      <c r="I188" s="117"/>
      <c r="J188" s="117"/>
      <c r="K188" s="117"/>
      <c r="L188" s="117"/>
      <c r="M188" s="117"/>
      <c r="N188" s="117"/>
    </row>
    <row r="189" spans="1:14" x14ac:dyDescent="0.25">
      <c r="A189" s="117"/>
      <c r="B189" s="117"/>
      <c r="C189" s="117"/>
      <c r="D189" s="117"/>
      <c r="E189" s="117"/>
      <c r="F189" s="117"/>
      <c r="G189" s="117"/>
      <c r="H189" s="117"/>
      <c r="I189" s="117"/>
      <c r="J189" s="117"/>
      <c r="K189" s="117"/>
      <c r="L189" s="117"/>
      <c r="M189" s="117"/>
      <c r="N189" s="117"/>
    </row>
    <row r="190" spans="1:14" x14ac:dyDescent="0.25">
      <c r="A190" s="117"/>
      <c r="B190" s="117"/>
      <c r="C190" s="117"/>
      <c r="D190" s="117"/>
      <c r="E190" s="117"/>
      <c r="F190" s="117"/>
      <c r="G190" s="117"/>
      <c r="H190" s="117"/>
      <c r="I190" s="117"/>
      <c r="J190" s="117"/>
      <c r="K190" s="117"/>
      <c r="L190" s="117"/>
      <c r="M190" s="117"/>
      <c r="N190" s="117"/>
    </row>
    <row r="191" spans="1:14" x14ac:dyDescent="0.25">
      <c r="A191" s="117"/>
      <c r="B191" s="117"/>
      <c r="C191" s="117"/>
      <c r="D191" s="117"/>
      <c r="E191" s="117"/>
      <c r="F191" s="117"/>
      <c r="G191" s="117"/>
      <c r="H191" s="117"/>
      <c r="I191" s="117"/>
      <c r="J191" s="117"/>
      <c r="K191" s="117"/>
      <c r="L191" s="117"/>
      <c r="M191" s="117"/>
      <c r="N191" s="117"/>
    </row>
    <row r="192" spans="1:14" x14ac:dyDescent="0.25">
      <c r="A192" s="117"/>
      <c r="B192" s="117"/>
      <c r="C192" s="117"/>
      <c r="D192" s="117"/>
      <c r="E192" s="117"/>
      <c r="F192" s="117"/>
      <c r="G192" s="117"/>
      <c r="H192" s="117"/>
      <c r="I192" s="117"/>
      <c r="J192" s="117"/>
      <c r="K192" s="117"/>
      <c r="L192" s="117"/>
      <c r="M192" s="117"/>
      <c r="N192" s="117"/>
    </row>
    <row r="193" spans="1:14" x14ac:dyDescent="0.25">
      <c r="A193" s="117"/>
      <c r="B193" s="117"/>
      <c r="C193" s="117"/>
      <c r="D193" s="117"/>
      <c r="E193" s="117"/>
      <c r="F193" s="117"/>
      <c r="G193" s="117"/>
      <c r="H193" s="117"/>
      <c r="I193" s="117"/>
      <c r="J193" s="117"/>
      <c r="K193" s="117"/>
      <c r="L193" s="117"/>
      <c r="M193" s="117"/>
      <c r="N193" s="117"/>
    </row>
    <row r="194" spans="1:14" x14ac:dyDescent="0.25">
      <c r="A194" s="117"/>
      <c r="B194" s="117"/>
      <c r="C194" s="117"/>
      <c r="D194" s="117"/>
      <c r="E194" s="117"/>
      <c r="F194" s="117"/>
      <c r="G194" s="117"/>
      <c r="H194" s="117"/>
      <c r="I194" s="117"/>
      <c r="J194" s="117"/>
      <c r="K194" s="117"/>
      <c r="L194" s="117"/>
      <c r="M194" s="117"/>
      <c r="N194" s="117"/>
    </row>
    <row r="195" spans="1:14" ht="15" customHeight="1" x14ac:dyDescent="0.25">
      <c r="A195" s="117"/>
      <c r="B195" s="117"/>
      <c r="C195" s="117"/>
      <c r="D195" s="117"/>
      <c r="E195" s="117"/>
      <c r="F195" s="117"/>
      <c r="G195" s="117"/>
      <c r="H195" s="117"/>
      <c r="I195" s="117"/>
      <c r="J195" s="117"/>
      <c r="K195" s="117"/>
      <c r="L195" s="117"/>
      <c r="M195" s="117"/>
      <c r="N195" s="117"/>
    </row>
    <row r="196" spans="1:14" ht="15" customHeight="1" x14ac:dyDescent="0.25">
      <c r="A196" s="117"/>
      <c r="B196" s="117"/>
      <c r="C196" s="117"/>
      <c r="D196" s="117"/>
      <c r="E196" s="117"/>
      <c r="F196" s="117"/>
      <c r="G196" s="117"/>
      <c r="H196" s="117"/>
      <c r="I196" s="117"/>
      <c r="J196" s="117"/>
      <c r="K196" s="117"/>
      <c r="L196" s="117"/>
      <c r="M196" s="117"/>
      <c r="N196" s="117"/>
    </row>
    <row r="197" spans="1:14" ht="15" customHeight="1" x14ac:dyDescent="0.25">
      <c r="A197" s="117"/>
      <c r="B197" s="117"/>
      <c r="C197" s="117"/>
      <c r="D197" s="117"/>
      <c r="E197" s="117"/>
      <c r="F197" s="117"/>
      <c r="G197" s="117"/>
      <c r="H197" s="117"/>
      <c r="I197" s="117"/>
      <c r="J197" s="117"/>
      <c r="K197" s="117"/>
      <c r="L197" s="117"/>
      <c r="M197" s="117"/>
      <c r="N197" s="117"/>
    </row>
    <row r="198" spans="1:14" ht="15" customHeight="1" x14ac:dyDescent="0.25">
      <c r="A198" s="117"/>
      <c r="B198" s="117"/>
      <c r="C198" s="117"/>
      <c r="D198" s="117"/>
      <c r="E198" s="117"/>
      <c r="F198" s="117"/>
      <c r="G198" s="117"/>
      <c r="H198" s="117"/>
      <c r="I198" s="117"/>
      <c r="J198" s="117"/>
      <c r="K198" s="117"/>
      <c r="L198" s="117"/>
      <c r="M198" s="117"/>
      <c r="N198" s="117"/>
    </row>
    <row r="199" spans="1:14" ht="15" customHeight="1" x14ac:dyDescent="0.25">
      <c r="A199" s="117"/>
      <c r="B199" s="117"/>
      <c r="C199" s="117"/>
      <c r="D199" s="117"/>
      <c r="E199" s="117"/>
      <c r="F199" s="117"/>
      <c r="G199" s="117"/>
      <c r="H199" s="117"/>
      <c r="I199" s="117"/>
      <c r="J199" s="117"/>
      <c r="K199" s="117"/>
      <c r="L199" s="117"/>
      <c r="M199" s="117"/>
      <c r="N199" s="117"/>
    </row>
    <row r="200" spans="1:14" ht="15" customHeight="1" x14ac:dyDescent="0.25">
      <c r="A200" s="117"/>
      <c r="B200" s="117"/>
      <c r="C200" s="117"/>
      <c r="D200" s="117"/>
      <c r="E200" s="117"/>
      <c r="F200" s="117"/>
      <c r="G200" s="117"/>
      <c r="H200" s="117"/>
      <c r="I200" s="117"/>
      <c r="J200" s="117"/>
      <c r="K200" s="117"/>
      <c r="L200" s="117"/>
      <c r="M200" s="117"/>
      <c r="N200" s="117"/>
    </row>
    <row r="201" spans="1:14" ht="15" customHeight="1" x14ac:dyDescent="0.25">
      <c r="A201" s="117"/>
      <c r="B201" s="117"/>
      <c r="C201" s="117"/>
      <c r="D201" s="117"/>
      <c r="E201" s="117"/>
      <c r="F201" s="117"/>
      <c r="G201" s="117"/>
      <c r="H201" s="117"/>
      <c r="I201" s="117"/>
      <c r="J201" s="117"/>
      <c r="K201" s="117"/>
      <c r="L201" s="117"/>
      <c r="M201" s="117"/>
      <c r="N201" s="117"/>
    </row>
    <row r="202" spans="1:14" ht="15" customHeight="1" x14ac:dyDescent="0.25">
      <c r="A202" s="117"/>
      <c r="B202" s="117"/>
      <c r="C202" s="117"/>
      <c r="D202" s="117"/>
      <c r="E202" s="117"/>
      <c r="F202" s="117"/>
      <c r="G202" s="117"/>
      <c r="H202" s="117"/>
      <c r="I202" s="117"/>
      <c r="J202" s="117"/>
      <c r="K202" s="117"/>
      <c r="L202" s="117"/>
      <c r="M202" s="117"/>
      <c r="N202" s="117"/>
    </row>
    <row r="203" spans="1:14" ht="15" customHeight="1" x14ac:dyDescent="0.25">
      <c r="A203" s="117"/>
      <c r="B203" s="117"/>
      <c r="C203" s="117"/>
      <c r="D203" s="117"/>
      <c r="E203" s="117"/>
      <c r="F203" s="117"/>
      <c r="G203" s="117"/>
      <c r="H203" s="117"/>
      <c r="I203" s="117"/>
      <c r="J203" s="117"/>
      <c r="K203" s="117"/>
      <c r="L203" s="117"/>
      <c r="M203" s="117"/>
      <c r="N203" s="117"/>
    </row>
    <row r="204" spans="1:14" ht="15" customHeight="1" x14ac:dyDescent="0.25">
      <c r="A204" s="117"/>
      <c r="B204" s="117"/>
      <c r="C204" s="117"/>
      <c r="D204" s="117"/>
      <c r="E204" s="117"/>
      <c r="F204" s="117"/>
      <c r="G204" s="117"/>
      <c r="H204" s="117"/>
      <c r="I204" s="117"/>
      <c r="J204" s="117"/>
      <c r="K204" s="117"/>
      <c r="L204" s="117"/>
      <c r="M204" s="117"/>
      <c r="N204" s="117"/>
    </row>
    <row r="205" spans="1:14" ht="15" customHeight="1" x14ac:dyDescent="0.25">
      <c r="A205" s="117"/>
      <c r="B205" s="117"/>
      <c r="C205" s="117"/>
      <c r="D205" s="117"/>
      <c r="E205" s="117"/>
      <c r="F205" s="117"/>
      <c r="G205" s="117"/>
      <c r="H205" s="117"/>
      <c r="I205" s="117"/>
      <c r="J205" s="117"/>
      <c r="K205" s="117"/>
      <c r="L205" s="117"/>
      <c r="M205" s="117"/>
      <c r="N205" s="117"/>
    </row>
    <row r="206" spans="1:14" ht="15" customHeight="1" x14ac:dyDescent="0.25">
      <c r="A206" s="117"/>
      <c r="B206" s="117"/>
      <c r="C206" s="117"/>
      <c r="D206" s="117"/>
      <c r="E206" s="117"/>
      <c r="F206" s="117"/>
      <c r="G206" s="117"/>
      <c r="H206" s="117"/>
      <c r="I206" s="117"/>
      <c r="J206" s="117"/>
      <c r="K206" s="117"/>
      <c r="L206" s="117"/>
      <c r="M206" s="117"/>
      <c r="N206" s="117"/>
    </row>
    <row r="207" spans="1:14" ht="15" customHeight="1" x14ac:dyDescent="0.25">
      <c r="A207" s="117"/>
      <c r="B207" s="117"/>
      <c r="C207" s="117"/>
      <c r="D207" s="117"/>
      <c r="E207" s="117"/>
      <c r="F207" s="117"/>
      <c r="G207" s="117"/>
      <c r="H207" s="117"/>
      <c r="I207" s="117"/>
      <c r="J207" s="117"/>
      <c r="K207" s="117"/>
      <c r="L207" s="117"/>
      <c r="M207" s="117"/>
      <c r="N207" s="117"/>
    </row>
    <row r="208" spans="1:14" ht="15" customHeight="1" x14ac:dyDescent="0.25">
      <c r="A208" s="117"/>
      <c r="B208" s="117"/>
      <c r="C208" s="117"/>
      <c r="D208" s="117"/>
      <c r="E208" s="117"/>
      <c r="F208" s="117"/>
      <c r="G208" s="117"/>
      <c r="H208" s="117"/>
      <c r="I208" s="117"/>
      <c r="J208" s="117"/>
      <c r="K208" s="117"/>
      <c r="L208" s="117"/>
      <c r="M208" s="117"/>
      <c r="N208" s="117"/>
    </row>
    <row r="209" spans="1:15" ht="15" customHeight="1" x14ac:dyDescent="0.25">
      <c r="A209" s="117"/>
      <c r="B209" s="117"/>
      <c r="C209" s="117"/>
      <c r="D209" s="117"/>
      <c r="E209" s="117"/>
      <c r="F209" s="117"/>
      <c r="G209" s="117"/>
      <c r="H209" s="117"/>
      <c r="I209" s="117"/>
      <c r="J209" s="117"/>
      <c r="K209" s="117"/>
      <c r="L209" s="117"/>
      <c r="M209" s="117"/>
      <c r="N209" s="117"/>
    </row>
    <row r="210" spans="1:15" ht="15" customHeight="1" x14ac:dyDescent="0.25">
      <c r="A210" s="72"/>
      <c r="B210" s="91"/>
      <c r="C210" s="91"/>
      <c r="D210" s="72"/>
      <c r="E210" s="72"/>
      <c r="F210" s="72"/>
      <c r="G210" s="72"/>
      <c r="H210" s="89"/>
      <c r="I210" s="90"/>
      <c r="J210" s="89"/>
      <c r="K210" s="89"/>
      <c r="L210" s="89"/>
      <c r="M210" s="89"/>
      <c r="N210" s="88"/>
      <c r="O210" s="87"/>
    </row>
    <row r="211" spans="1:15" ht="16.5" customHeight="1" x14ac:dyDescent="0.25">
      <c r="A211" s="72"/>
      <c r="B211" s="91"/>
      <c r="C211" s="91"/>
      <c r="D211" s="72"/>
      <c r="E211" s="72"/>
      <c r="F211" s="72"/>
      <c r="G211" s="72"/>
      <c r="H211" s="89"/>
      <c r="I211" s="90"/>
      <c r="J211" s="89"/>
      <c r="K211" s="89"/>
      <c r="L211" s="89"/>
      <c r="M211" s="89"/>
      <c r="N211" s="88"/>
      <c r="O211" s="87"/>
    </row>
    <row r="212" spans="1:15" s="74" customFormat="1" x14ac:dyDescent="0.3">
      <c r="A212" s="66"/>
      <c r="B212" s="85" t="s">
        <v>52</v>
      </c>
      <c r="C212" s="84"/>
      <c r="D212" s="355"/>
      <c r="E212" s="356"/>
      <c r="F212" s="356"/>
      <c r="G212" s="81"/>
      <c r="H212" s="326" t="s">
        <v>12</v>
      </c>
      <c r="I212" s="326"/>
      <c r="J212" s="326"/>
      <c r="K212" s="326"/>
      <c r="L212" s="344"/>
      <c r="M212" s="345"/>
      <c r="N212" s="346"/>
    </row>
    <row r="213" spans="1:15" s="74" customFormat="1" ht="15" customHeight="1" x14ac:dyDescent="0.3">
      <c r="A213" s="66"/>
      <c r="B213" s="85" t="s">
        <v>53</v>
      </c>
      <c r="C213" s="84"/>
      <c r="D213" s="355"/>
      <c r="E213" s="356"/>
      <c r="F213" s="356"/>
      <c r="G213" s="86"/>
      <c r="H213" s="326" t="s">
        <v>10</v>
      </c>
      <c r="I213" s="326"/>
      <c r="J213" s="326"/>
      <c r="K213" s="326"/>
      <c r="L213" s="344"/>
      <c r="M213" s="345"/>
      <c r="N213" s="346"/>
    </row>
    <row r="214" spans="1:15" s="74" customFormat="1" x14ac:dyDescent="0.3">
      <c r="A214" s="66"/>
      <c r="B214" s="85" t="s">
        <v>2</v>
      </c>
      <c r="C214" s="84"/>
      <c r="D214" s="355"/>
      <c r="E214" s="356"/>
      <c r="F214" s="356"/>
      <c r="G214" s="81"/>
      <c r="H214" s="326" t="s">
        <v>36</v>
      </c>
      <c r="I214" s="326"/>
      <c r="J214" s="326"/>
      <c r="K214" s="326"/>
      <c r="L214" s="344"/>
      <c r="M214" s="352"/>
      <c r="N214" s="353"/>
    </row>
    <row r="215" spans="1:15" s="74" customFormat="1" x14ac:dyDescent="0.3">
      <c r="A215" s="66"/>
      <c r="B215" s="85" t="s">
        <v>3</v>
      </c>
      <c r="C215" s="84"/>
      <c r="D215" s="355"/>
      <c r="E215" s="356"/>
      <c r="F215" s="356"/>
      <c r="G215" s="81"/>
      <c r="H215" s="333" t="s">
        <v>131</v>
      </c>
      <c r="I215" s="333"/>
      <c r="J215" s="333"/>
      <c r="K215" s="333"/>
      <c r="L215" s="358"/>
      <c r="M215" s="335"/>
      <c r="N215" s="336"/>
    </row>
    <row r="216" spans="1:15" s="74" customFormat="1" x14ac:dyDescent="0.3">
      <c r="A216" s="66"/>
      <c r="B216" s="85" t="s">
        <v>4</v>
      </c>
      <c r="C216" s="84"/>
      <c r="D216" s="355"/>
      <c r="E216" s="356"/>
      <c r="F216" s="356"/>
      <c r="G216" s="81"/>
      <c r="H216" s="342"/>
      <c r="I216" s="342"/>
      <c r="J216" s="342"/>
      <c r="K216" s="342"/>
      <c r="L216" s="359"/>
      <c r="M216" s="337"/>
      <c r="N216" s="338"/>
    </row>
    <row r="217" spans="1:15" s="74" customFormat="1" x14ac:dyDescent="0.3">
      <c r="A217" s="114"/>
      <c r="B217" s="82"/>
      <c r="C217" s="82"/>
      <c r="D217" s="80"/>
      <c r="E217" s="80"/>
      <c r="F217" s="80"/>
      <c r="G217" s="81"/>
      <c r="H217" s="79"/>
      <c r="I217" s="79"/>
      <c r="J217" s="79"/>
      <c r="K217" s="79"/>
      <c r="L217" s="79"/>
      <c r="M217" s="339"/>
      <c r="N217" s="340"/>
    </row>
    <row r="218" spans="1:15" s="74" customFormat="1" x14ac:dyDescent="0.3">
      <c r="A218" s="66"/>
      <c r="B218" s="80"/>
      <c r="C218" s="80"/>
      <c r="D218" s="80"/>
      <c r="E218" s="79"/>
      <c r="F218" s="68"/>
      <c r="G218" s="68"/>
      <c r="H218" s="66"/>
      <c r="I218" s="66"/>
      <c r="J218" s="66"/>
      <c r="K218" s="66"/>
      <c r="L218" s="66"/>
      <c r="M218" s="76"/>
      <c r="N218" s="75"/>
    </row>
    <row r="219" spans="1:15" s="74" customFormat="1" x14ac:dyDescent="0.3">
      <c r="A219" s="78"/>
      <c r="B219" s="77" t="s">
        <v>15</v>
      </c>
      <c r="C219" s="77"/>
      <c r="D219" s="77"/>
      <c r="E219" s="66"/>
      <c r="F219" s="68"/>
      <c r="G219" s="68"/>
      <c r="H219" s="66"/>
      <c r="I219" s="66"/>
      <c r="J219" s="66"/>
      <c r="K219" s="66"/>
      <c r="L219" s="66"/>
      <c r="M219" s="76"/>
      <c r="N219" s="75"/>
    </row>
    <row r="220" spans="1:15" ht="16.5" customHeight="1" x14ac:dyDescent="0.25">
      <c r="B220" s="73"/>
      <c r="C220" s="73"/>
      <c r="D220" s="73"/>
      <c r="E220" s="72"/>
      <c r="L220" s="71"/>
      <c r="N220" s="71"/>
    </row>
    <row r="221" spans="1:15" s="66" customFormat="1" x14ac:dyDescent="0.25">
      <c r="A221" s="357" t="s">
        <v>130</v>
      </c>
      <c r="B221" s="357"/>
      <c r="C221" s="116"/>
      <c r="D221" s="69"/>
      <c r="E221" s="68"/>
      <c r="G221" s="68"/>
      <c r="M221" s="67"/>
      <c r="O221" s="62"/>
    </row>
    <row r="222" spans="1:15" x14ac:dyDescent="0.25">
      <c r="A222" s="354" t="s">
        <v>129</v>
      </c>
      <c r="B222" s="354"/>
      <c r="C222" s="354"/>
      <c r="D222" s="354"/>
      <c r="E222" s="354"/>
      <c r="F222" s="354"/>
      <c r="G222" s="354"/>
    </row>
    <row r="223" spans="1:15" x14ac:dyDescent="0.25">
      <c r="A223" s="354" t="s">
        <v>128</v>
      </c>
      <c r="B223" s="354"/>
      <c r="C223" s="354"/>
      <c r="D223" s="354"/>
      <c r="E223" s="354"/>
      <c r="F223" s="354"/>
      <c r="G223" s="354"/>
      <c r="H223" s="354"/>
      <c r="I223" s="354"/>
      <c r="J223" s="354"/>
    </row>
  </sheetData>
  <mergeCells count="53">
    <mergeCell ref="A1:B1"/>
    <mergeCell ref="A2:O2"/>
    <mergeCell ref="A5:N5"/>
    <mergeCell ref="A6:A7"/>
    <mergeCell ref="B6:B7"/>
    <mergeCell ref="C6:C7"/>
    <mergeCell ref="D6:D7"/>
    <mergeCell ref="E6:E7"/>
    <mergeCell ref="F6:F7"/>
    <mergeCell ref="G6:G7"/>
    <mergeCell ref="H6:K6"/>
    <mergeCell ref="L6:N6"/>
    <mergeCell ref="A12:N12"/>
    <mergeCell ref="A14:A15"/>
    <mergeCell ref="B14:B15"/>
    <mergeCell ref="C14:C15"/>
    <mergeCell ref="D14:D15"/>
    <mergeCell ref="E14:E15"/>
    <mergeCell ref="F14:F15"/>
    <mergeCell ref="G14:G15"/>
    <mergeCell ref="H14:K14"/>
    <mergeCell ref="L14:N14"/>
    <mergeCell ref="C58:E58"/>
    <mergeCell ref="G58:K58"/>
    <mergeCell ref="L58:M58"/>
    <mergeCell ref="D212:F212"/>
    <mergeCell ref="H212:L212"/>
    <mergeCell ref="M212:N212"/>
    <mergeCell ref="C59:E59"/>
    <mergeCell ref="G59:K59"/>
    <mergeCell ref="L59:M59"/>
    <mergeCell ref="C60:E60"/>
    <mergeCell ref="G60:K60"/>
    <mergeCell ref="L60:M60"/>
    <mergeCell ref="C61:E61"/>
    <mergeCell ref="G61:K61"/>
    <mergeCell ref="L61:M63"/>
    <mergeCell ref="C62:E62"/>
    <mergeCell ref="G62:K62"/>
    <mergeCell ref="D213:F213"/>
    <mergeCell ref="H213:L213"/>
    <mergeCell ref="M213:N213"/>
    <mergeCell ref="D214:F214"/>
    <mergeCell ref="H214:L214"/>
    <mergeCell ref="M214:N214"/>
    <mergeCell ref="A222:G222"/>
    <mergeCell ref="A223:J223"/>
    <mergeCell ref="D215:F215"/>
    <mergeCell ref="H215:L215"/>
    <mergeCell ref="M215:N217"/>
    <mergeCell ref="D216:F216"/>
    <mergeCell ref="H216:L216"/>
    <mergeCell ref="A221:B221"/>
  </mergeCells>
  <pageMargins left="0.23622047244094491" right="0.23622047244094491" top="0.74803149606299213" bottom="0.74803149606299213" header="0.31496062992125984" footer="0.31496062992125984"/>
  <pageSetup paperSize="9" scale="16" orientation="portrait" horizontalDpi="300" verticalDpi="300" r:id="rId1"/>
  <headerFooter>
    <oddHeader>&amp;R&amp;"Arial Narrow,Tučné"&amp;10Príloha č. 7&amp;"-,Normálne"&amp;11
&amp;"Arial Narrow,Normálne"&amp;10Špecifikácia predmetu zákazky a kalkulácia ceny</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181C1-E08F-4A49-990B-3A7DE0503070}">
  <sheetPr>
    <pageSetUpPr fitToPage="1"/>
  </sheetPr>
  <dimension ref="A1:O189"/>
  <sheetViews>
    <sheetView zoomScaleNormal="100" workbookViewId="0">
      <selection activeCell="D16" sqref="D16:D21"/>
    </sheetView>
  </sheetViews>
  <sheetFormatPr defaultRowHeight="16.5" x14ac:dyDescent="0.25"/>
  <cols>
    <col min="1" max="1" width="5.7109375" style="62" customWidth="1"/>
    <col min="2" max="2" width="54.28515625" style="65" customWidth="1"/>
    <col min="3" max="4" width="8.5703125" style="65" customWidth="1"/>
    <col min="5" max="5" width="21.42578125" style="64" customWidth="1"/>
    <col min="6" max="6" width="21.42578125" style="62" customWidth="1"/>
    <col min="7" max="7" width="14.28515625" style="64" customWidth="1"/>
    <col min="8" max="8" width="16.42578125" style="62" customWidth="1"/>
    <col min="9" max="9" width="7.140625" style="62" customWidth="1"/>
    <col min="10" max="10" width="17.85546875" style="62" customWidth="1"/>
    <col min="11" max="11" width="16.42578125" style="62" customWidth="1"/>
    <col min="12" max="12" width="17.85546875" style="62" customWidth="1"/>
    <col min="13" max="13" width="17.85546875" style="63" customWidth="1"/>
    <col min="14" max="14" width="17.85546875" style="62" customWidth="1"/>
    <col min="15" max="15" width="24.28515625" style="62" customWidth="1"/>
    <col min="16" max="16384" width="9.140625" style="62"/>
  </cols>
  <sheetData>
    <row r="1" spans="1:15" x14ac:dyDescent="0.25">
      <c r="A1" s="290" t="s">
        <v>0</v>
      </c>
      <c r="B1" s="290"/>
    </row>
    <row r="2" spans="1:15" x14ac:dyDescent="0.25">
      <c r="A2" s="266" t="s">
        <v>135</v>
      </c>
      <c r="B2" s="266"/>
      <c r="C2" s="266"/>
      <c r="D2" s="266"/>
      <c r="E2" s="266"/>
      <c r="F2" s="266"/>
      <c r="G2" s="266"/>
      <c r="H2" s="266"/>
      <c r="I2" s="266"/>
      <c r="J2" s="266"/>
      <c r="K2" s="266"/>
      <c r="L2" s="266"/>
      <c r="M2" s="266"/>
      <c r="N2" s="266"/>
      <c r="O2" s="266"/>
    </row>
    <row r="3" spans="1:15" ht="15" customHeight="1" x14ac:dyDescent="0.25">
      <c r="A3" s="140" t="s">
        <v>142</v>
      </c>
      <c r="B3" s="140"/>
      <c r="C3" s="115"/>
      <c r="D3" s="115"/>
      <c r="E3" s="115"/>
      <c r="F3" s="115"/>
      <c r="G3" s="115"/>
      <c r="H3" s="115"/>
      <c r="I3" s="115"/>
      <c r="J3" s="115"/>
      <c r="K3" s="115"/>
      <c r="L3" s="115"/>
      <c r="M3" s="115"/>
      <c r="N3" s="115"/>
      <c r="O3" s="115"/>
    </row>
    <row r="4" spans="1:15" ht="16.5" customHeight="1" x14ac:dyDescent="0.25"/>
    <row r="5" spans="1:15" x14ac:dyDescent="0.25">
      <c r="A5" s="361" t="s">
        <v>133</v>
      </c>
      <c r="B5" s="361"/>
      <c r="C5" s="361"/>
      <c r="D5" s="361"/>
      <c r="E5" s="361"/>
      <c r="F5" s="361"/>
      <c r="G5" s="361"/>
      <c r="H5" s="361"/>
      <c r="I5" s="361"/>
      <c r="J5" s="361"/>
      <c r="K5" s="361"/>
      <c r="L5" s="361"/>
      <c r="M5" s="361"/>
      <c r="N5" s="361"/>
    </row>
    <row r="6" spans="1:15" x14ac:dyDescent="0.25">
      <c r="A6" s="350" t="s">
        <v>134</v>
      </c>
      <c r="B6" s="350" t="s">
        <v>51</v>
      </c>
      <c r="C6" s="350" t="s">
        <v>79</v>
      </c>
      <c r="D6" s="350" t="s">
        <v>145</v>
      </c>
      <c r="E6" s="350" t="s">
        <v>78</v>
      </c>
      <c r="F6" s="350" t="s">
        <v>146</v>
      </c>
      <c r="G6" s="350" t="s">
        <v>147</v>
      </c>
      <c r="H6" s="362" t="s">
        <v>148</v>
      </c>
      <c r="I6" s="363"/>
      <c r="J6" s="363"/>
      <c r="K6" s="364"/>
      <c r="L6" s="350" t="s">
        <v>149</v>
      </c>
      <c r="M6" s="350"/>
      <c r="N6" s="350"/>
    </row>
    <row r="7" spans="1:15" ht="30" customHeight="1" x14ac:dyDescent="0.25">
      <c r="A7" s="350"/>
      <c r="B7" s="350"/>
      <c r="C7" s="350"/>
      <c r="D7" s="350"/>
      <c r="E7" s="350"/>
      <c r="F7" s="350"/>
      <c r="G7" s="350"/>
      <c r="H7" s="119" t="s">
        <v>150</v>
      </c>
      <c r="I7" s="119" t="s">
        <v>132</v>
      </c>
      <c r="J7" s="119" t="s">
        <v>77</v>
      </c>
      <c r="K7" s="119" t="s">
        <v>151</v>
      </c>
      <c r="L7" s="119" t="s">
        <v>152</v>
      </c>
      <c r="M7" s="120" t="s">
        <v>77</v>
      </c>
      <c r="N7" s="119" t="s">
        <v>153</v>
      </c>
    </row>
    <row r="8" spans="1:15" x14ac:dyDescent="0.25">
      <c r="A8" s="59" t="s">
        <v>37</v>
      </c>
      <c r="B8" s="60" t="s">
        <v>252</v>
      </c>
      <c r="C8" s="61" t="s">
        <v>155</v>
      </c>
      <c r="D8" s="121">
        <v>1</v>
      </c>
      <c r="E8" s="122"/>
      <c r="F8" s="98"/>
      <c r="G8" s="123"/>
      <c r="H8" s="125"/>
      <c r="I8" s="124"/>
      <c r="J8" s="126">
        <f>H8*I8</f>
        <v>0</v>
      </c>
      <c r="K8" s="127">
        <f>H8+J8</f>
        <v>0</v>
      </c>
      <c r="L8" s="93">
        <f>H8*D8</f>
        <v>0</v>
      </c>
      <c r="M8" s="93">
        <f>I8*L8</f>
        <v>0</v>
      </c>
      <c r="N8" s="92">
        <f>L8+M8</f>
        <v>0</v>
      </c>
    </row>
    <row r="9" spans="1:15" ht="17.25" thickBot="1" x14ac:dyDescent="0.3">
      <c r="A9" s="117"/>
      <c r="B9" s="117"/>
      <c r="C9" s="117"/>
      <c r="D9" s="117"/>
      <c r="E9" s="117"/>
      <c r="F9" s="117"/>
      <c r="G9" s="117"/>
      <c r="H9" s="117"/>
      <c r="I9" s="117"/>
      <c r="J9" s="117"/>
      <c r="K9" s="117"/>
      <c r="L9" s="117"/>
      <c r="M9" s="117"/>
      <c r="N9" s="128">
        <f>SUM(N8)</f>
        <v>0</v>
      </c>
    </row>
    <row r="10" spans="1:15" x14ac:dyDescent="0.25">
      <c r="A10" s="117"/>
      <c r="B10" s="117"/>
      <c r="C10" s="117"/>
      <c r="D10" s="129"/>
      <c r="E10" s="117"/>
      <c r="F10" s="130" t="s">
        <v>156</v>
      </c>
      <c r="G10" s="117"/>
      <c r="H10" s="117"/>
      <c r="I10" s="117"/>
      <c r="J10" s="117"/>
      <c r="K10" s="117"/>
      <c r="L10" s="117"/>
      <c r="M10" s="117"/>
      <c r="N10" s="117"/>
    </row>
    <row r="11" spans="1:15" x14ac:dyDescent="0.25">
      <c r="A11" s="117"/>
      <c r="B11" s="117"/>
      <c r="C11" s="117"/>
      <c r="D11" s="117"/>
      <c r="E11" s="117"/>
      <c r="F11" s="117"/>
      <c r="G11" s="117"/>
      <c r="H11" s="117"/>
      <c r="I11" s="117"/>
      <c r="J11" s="117"/>
      <c r="K11" s="117"/>
      <c r="L11" s="117"/>
      <c r="M11" s="117"/>
      <c r="N11" s="117"/>
    </row>
    <row r="12" spans="1:15" x14ac:dyDescent="0.25">
      <c r="A12" s="351" t="s">
        <v>210</v>
      </c>
      <c r="B12" s="351"/>
      <c r="C12" s="351"/>
      <c r="D12" s="351"/>
      <c r="E12" s="351"/>
      <c r="F12" s="351"/>
      <c r="G12" s="351"/>
      <c r="H12" s="351"/>
      <c r="I12" s="351"/>
      <c r="J12" s="351"/>
      <c r="K12" s="351"/>
      <c r="L12" s="351"/>
      <c r="M12" s="351"/>
      <c r="N12" s="351"/>
    </row>
    <row r="13" spans="1:15" x14ac:dyDescent="0.25">
      <c r="A13" s="117"/>
      <c r="B13" s="117"/>
      <c r="C13" s="117"/>
      <c r="D13" s="117"/>
      <c r="E13" s="117"/>
      <c r="F13" s="117"/>
      <c r="G13" s="117"/>
      <c r="H13" s="117"/>
      <c r="I13" s="117"/>
      <c r="J13" s="117"/>
      <c r="K13" s="117"/>
      <c r="L13" s="117"/>
      <c r="M13" s="117"/>
      <c r="N13" s="117"/>
    </row>
    <row r="14" spans="1:15" ht="16.5" customHeight="1" x14ac:dyDescent="0.25">
      <c r="A14" s="350" t="s">
        <v>134</v>
      </c>
      <c r="B14" s="350" t="s">
        <v>51</v>
      </c>
      <c r="C14" s="350" t="s">
        <v>79</v>
      </c>
      <c r="D14" s="350" t="s">
        <v>145</v>
      </c>
      <c r="E14" s="350" t="s">
        <v>78</v>
      </c>
      <c r="F14" s="350" t="s">
        <v>146</v>
      </c>
      <c r="G14" s="350" t="s">
        <v>147</v>
      </c>
      <c r="H14" s="362" t="s">
        <v>148</v>
      </c>
      <c r="I14" s="363"/>
      <c r="J14" s="363"/>
      <c r="K14" s="364"/>
      <c r="L14" s="350" t="s">
        <v>149</v>
      </c>
      <c r="M14" s="350"/>
      <c r="N14" s="350"/>
    </row>
    <row r="15" spans="1:15" ht="25.5" x14ac:dyDescent="0.25">
      <c r="A15" s="350"/>
      <c r="B15" s="350"/>
      <c r="C15" s="350"/>
      <c r="D15" s="350"/>
      <c r="E15" s="350"/>
      <c r="F15" s="350"/>
      <c r="G15" s="350"/>
      <c r="H15" s="119" t="s">
        <v>150</v>
      </c>
      <c r="I15" s="119" t="s">
        <v>132</v>
      </c>
      <c r="J15" s="119" t="s">
        <v>77</v>
      </c>
      <c r="K15" s="119" t="s">
        <v>151</v>
      </c>
      <c r="L15" s="119" t="s">
        <v>152</v>
      </c>
      <c r="M15" s="120" t="s">
        <v>77</v>
      </c>
      <c r="N15" s="119" t="s">
        <v>153</v>
      </c>
    </row>
    <row r="16" spans="1:15" x14ac:dyDescent="0.25">
      <c r="A16" s="131">
        <v>45292</v>
      </c>
      <c r="B16" s="100" t="s">
        <v>253</v>
      </c>
      <c r="C16" s="101" t="s">
        <v>50</v>
      </c>
      <c r="D16" s="132">
        <v>4</v>
      </c>
      <c r="E16" s="97"/>
      <c r="F16" s="97"/>
      <c r="G16" s="97"/>
      <c r="H16" s="133"/>
      <c r="I16" s="134"/>
      <c r="J16" s="102">
        <f t="shared" ref="J16:J21" si="0">H16*I16</f>
        <v>0</v>
      </c>
      <c r="K16" s="135">
        <f t="shared" ref="K16:K21" si="1">H16+J16</f>
        <v>0</v>
      </c>
      <c r="L16" s="135">
        <f t="shared" ref="L16:L21" si="2">H16*D16</f>
        <v>0</v>
      </c>
      <c r="M16" s="135">
        <f t="shared" ref="M16:M21" si="3">I16*L16</f>
        <v>0</v>
      </c>
      <c r="N16" s="103">
        <f t="shared" ref="N16:N21" si="4">L16+M16</f>
        <v>0</v>
      </c>
    </row>
    <row r="17" spans="1:14" x14ac:dyDescent="0.25">
      <c r="A17" s="131">
        <v>45323</v>
      </c>
      <c r="B17" s="100" t="s">
        <v>254</v>
      </c>
      <c r="C17" s="101" t="s">
        <v>50</v>
      </c>
      <c r="D17" s="132">
        <v>4</v>
      </c>
      <c r="E17" s="97"/>
      <c r="F17" s="97"/>
      <c r="G17" s="97"/>
      <c r="H17" s="133"/>
      <c r="I17" s="134"/>
      <c r="J17" s="102">
        <f t="shared" si="0"/>
        <v>0</v>
      </c>
      <c r="K17" s="135">
        <f t="shared" si="1"/>
        <v>0</v>
      </c>
      <c r="L17" s="135">
        <f t="shared" si="2"/>
        <v>0</v>
      </c>
      <c r="M17" s="135">
        <f t="shared" si="3"/>
        <v>0</v>
      </c>
      <c r="N17" s="103">
        <f t="shared" si="4"/>
        <v>0</v>
      </c>
    </row>
    <row r="18" spans="1:14" x14ac:dyDescent="0.25">
      <c r="A18" s="136">
        <v>45352</v>
      </c>
      <c r="B18" s="60" t="s">
        <v>255</v>
      </c>
      <c r="C18" s="61" t="s">
        <v>50</v>
      </c>
      <c r="D18" s="121">
        <v>4</v>
      </c>
      <c r="E18" s="95"/>
      <c r="F18" s="95"/>
      <c r="G18" s="95"/>
      <c r="H18" s="133"/>
      <c r="I18" s="134"/>
      <c r="J18" s="102">
        <f t="shared" si="0"/>
        <v>0</v>
      </c>
      <c r="K18" s="135">
        <f t="shared" si="1"/>
        <v>0</v>
      </c>
      <c r="L18" s="135">
        <f t="shared" si="2"/>
        <v>0</v>
      </c>
      <c r="M18" s="135">
        <f t="shared" si="3"/>
        <v>0</v>
      </c>
      <c r="N18" s="103">
        <f t="shared" si="4"/>
        <v>0</v>
      </c>
    </row>
    <row r="19" spans="1:14" x14ac:dyDescent="0.25">
      <c r="A19" s="136">
        <v>45383</v>
      </c>
      <c r="B19" s="60" t="s">
        <v>256</v>
      </c>
      <c r="C19" s="61" t="s">
        <v>50</v>
      </c>
      <c r="D19" s="121">
        <v>4</v>
      </c>
      <c r="E19" s="95"/>
      <c r="F19" s="95"/>
      <c r="G19" s="95"/>
      <c r="H19" s="133"/>
      <c r="I19" s="134"/>
      <c r="J19" s="102">
        <f t="shared" si="0"/>
        <v>0</v>
      </c>
      <c r="K19" s="135">
        <f t="shared" si="1"/>
        <v>0</v>
      </c>
      <c r="L19" s="135">
        <f t="shared" si="2"/>
        <v>0</v>
      </c>
      <c r="M19" s="135">
        <f t="shared" si="3"/>
        <v>0</v>
      </c>
      <c r="N19" s="103">
        <f t="shared" si="4"/>
        <v>0</v>
      </c>
    </row>
    <row r="20" spans="1:14" x14ac:dyDescent="0.25">
      <c r="A20" s="136">
        <v>45413</v>
      </c>
      <c r="B20" s="60" t="s">
        <v>223</v>
      </c>
      <c r="C20" s="61" t="s">
        <v>50</v>
      </c>
      <c r="D20" s="121">
        <v>2</v>
      </c>
      <c r="E20" s="95"/>
      <c r="F20" s="95"/>
      <c r="G20" s="95"/>
      <c r="H20" s="133"/>
      <c r="I20" s="134"/>
      <c r="J20" s="102">
        <f t="shared" si="0"/>
        <v>0</v>
      </c>
      <c r="K20" s="135">
        <f t="shared" si="1"/>
        <v>0</v>
      </c>
      <c r="L20" s="135">
        <f t="shared" si="2"/>
        <v>0</v>
      </c>
      <c r="M20" s="135">
        <f t="shared" si="3"/>
        <v>0</v>
      </c>
      <c r="N20" s="103">
        <f t="shared" si="4"/>
        <v>0</v>
      </c>
    </row>
    <row r="21" spans="1:14" x14ac:dyDescent="0.25">
      <c r="A21" s="136">
        <v>45444</v>
      </c>
      <c r="B21" s="60" t="s">
        <v>224</v>
      </c>
      <c r="C21" s="61" t="s">
        <v>50</v>
      </c>
      <c r="D21" s="121">
        <v>2</v>
      </c>
      <c r="E21" s="95"/>
      <c r="F21" s="95"/>
      <c r="G21" s="95"/>
      <c r="H21" s="133"/>
      <c r="I21" s="134"/>
      <c r="J21" s="102">
        <f t="shared" si="0"/>
        <v>0</v>
      </c>
      <c r="K21" s="135">
        <f t="shared" si="1"/>
        <v>0</v>
      </c>
      <c r="L21" s="135">
        <f t="shared" si="2"/>
        <v>0</v>
      </c>
      <c r="M21" s="135">
        <f t="shared" si="3"/>
        <v>0</v>
      </c>
      <c r="N21" s="103">
        <f t="shared" si="4"/>
        <v>0</v>
      </c>
    </row>
    <row r="22" spans="1:14" x14ac:dyDescent="0.25">
      <c r="A22" s="138"/>
      <c r="B22" s="91"/>
      <c r="C22" s="107"/>
      <c r="D22" s="107"/>
      <c r="E22" s="107"/>
      <c r="F22" s="107"/>
      <c r="G22" s="107"/>
      <c r="H22" s="139"/>
      <c r="I22" s="106"/>
      <c r="J22" s="89"/>
      <c r="K22" s="89"/>
      <c r="L22" s="89"/>
      <c r="M22" s="89"/>
      <c r="N22" s="88"/>
    </row>
    <row r="23" spans="1:14" x14ac:dyDescent="0.25">
      <c r="A23" s="117"/>
      <c r="B23" s="117"/>
      <c r="C23" s="117"/>
      <c r="D23" s="117"/>
      <c r="E23" s="117"/>
      <c r="F23" s="117"/>
      <c r="G23" s="117"/>
      <c r="H23" s="117"/>
      <c r="I23" s="117"/>
      <c r="J23" s="117"/>
      <c r="K23" s="117"/>
      <c r="L23" s="117"/>
      <c r="M23" s="117"/>
      <c r="N23" s="117"/>
    </row>
    <row r="24" spans="1:14" x14ac:dyDescent="0.25">
      <c r="A24" s="66"/>
      <c r="B24" s="85" t="s">
        <v>52</v>
      </c>
      <c r="C24" s="323"/>
      <c r="D24" s="324"/>
      <c r="E24" s="325"/>
      <c r="F24" s="81"/>
      <c r="G24" s="326" t="s">
        <v>12</v>
      </c>
      <c r="H24" s="326"/>
      <c r="I24" s="326"/>
      <c r="J24" s="326"/>
      <c r="K24" s="344"/>
      <c r="L24" s="345"/>
      <c r="M24" s="346"/>
      <c r="N24" s="117"/>
    </row>
    <row r="25" spans="1:14" x14ac:dyDescent="0.25">
      <c r="A25" s="66"/>
      <c r="B25" s="85" t="s">
        <v>53</v>
      </c>
      <c r="C25" s="347"/>
      <c r="D25" s="348"/>
      <c r="E25" s="349"/>
      <c r="F25" s="86"/>
      <c r="G25" s="326" t="s">
        <v>10</v>
      </c>
      <c r="H25" s="326"/>
      <c r="I25" s="326"/>
      <c r="J25" s="326"/>
      <c r="K25" s="326"/>
      <c r="L25" s="345"/>
      <c r="M25" s="346"/>
      <c r="N25" s="117"/>
    </row>
    <row r="26" spans="1:14" x14ac:dyDescent="0.3">
      <c r="A26" s="66"/>
      <c r="B26" s="85" t="s">
        <v>2</v>
      </c>
      <c r="C26" s="323"/>
      <c r="D26" s="324"/>
      <c r="E26" s="325"/>
      <c r="F26" s="81"/>
      <c r="G26" s="326" t="s">
        <v>36</v>
      </c>
      <c r="H26" s="326"/>
      <c r="I26" s="326"/>
      <c r="J26" s="326"/>
      <c r="K26" s="326"/>
      <c r="L26" s="327"/>
      <c r="M26" s="328"/>
      <c r="N26" s="117"/>
    </row>
    <row r="27" spans="1:14" x14ac:dyDescent="0.25">
      <c r="A27" s="66"/>
      <c r="B27" s="85" t="s">
        <v>3</v>
      </c>
      <c r="C27" s="329"/>
      <c r="D27" s="330"/>
      <c r="E27" s="331"/>
      <c r="F27" s="81"/>
      <c r="G27" s="332" t="s">
        <v>131</v>
      </c>
      <c r="H27" s="333"/>
      <c r="I27" s="333"/>
      <c r="J27" s="333"/>
      <c r="K27" s="334"/>
      <c r="L27" s="335"/>
      <c r="M27" s="336"/>
      <c r="N27" s="117"/>
    </row>
    <row r="28" spans="1:14" x14ac:dyDescent="0.25">
      <c r="A28" s="66"/>
      <c r="B28" s="85" t="s">
        <v>4</v>
      </c>
      <c r="C28" s="329"/>
      <c r="D28" s="330"/>
      <c r="E28" s="331"/>
      <c r="F28" s="105"/>
      <c r="G28" s="341"/>
      <c r="H28" s="342"/>
      <c r="I28" s="342"/>
      <c r="J28" s="342"/>
      <c r="K28" s="343"/>
      <c r="L28" s="337"/>
      <c r="M28" s="338"/>
      <c r="N28" s="117"/>
    </row>
    <row r="29" spans="1:14" x14ac:dyDescent="0.25">
      <c r="A29" s="114"/>
      <c r="B29" s="82"/>
      <c r="C29" s="104"/>
      <c r="D29" s="104"/>
      <c r="E29" s="104"/>
      <c r="F29" s="81"/>
      <c r="G29" s="79"/>
      <c r="H29" s="79"/>
      <c r="I29" s="79"/>
      <c r="J29" s="79"/>
      <c r="K29" s="79"/>
      <c r="L29" s="339"/>
      <c r="M29" s="340"/>
      <c r="N29" s="117"/>
    </row>
    <row r="30" spans="1:14" x14ac:dyDescent="0.25">
      <c r="A30" s="66"/>
      <c r="B30" s="80"/>
      <c r="C30" s="80"/>
      <c r="D30" s="79"/>
      <c r="E30" s="68"/>
      <c r="F30" s="68"/>
      <c r="G30" s="66"/>
      <c r="H30" s="66"/>
      <c r="I30" s="66"/>
      <c r="J30" s="66"/>
      <c r="K30" s="66"/>
      <c r="L30" s="76"/>
      <c r="M30" s="75"/>
      <c r="N30" s="117"/>
    </row>
    <row r="31" spans="1:14" x14ac:dyDescent="0.25">
      <c r="A31" s="78"/>
      <c r="B31" s="77" t="s">
        <v>15</v>
      </c>
      <c r="C31" s="77"/>
      <c r="D31" s="66"/>
      <c r="E31" s="68"/>
      <c r="F31" s="68"/>
      <c r="G31" s="66"/>
      <c r="H31" s="66"/>
      <c r="I31" s="66"/>
      <c r="J31" s="66"/>
      <c r="K31" s="66"/>
      <c r="L31" s="76"/>
      <c r="M31" s="75"/>
      <c r="N31" s="117"/>
    </row>
    <row r="32" spans="1:14" x14ac:dyDescent="0.25">
      <c r="A32" s="117"/>
      <c r="B32" s="117"/>
      <c r="C32" s="117"/>
      <c r="D32" s="117"/>
      <c r="E32" s="117"/>
      <c r="F32" s="117"/>
      <c r="G32" s="117"/>
      <c r="H32" s="117"/>
      <c r="I32" s="117"/>
      <c r="J32" s="117"/>
      <c r="K32" s="117"/>
      <c r="L32" s="117"/>
      <c r="M32" s="117"/>
      <c r="N32" s="117"/>
    </row>
    <row r="33" spans="1:14" x14ac:dyDescent="0.25">
      <c r="A33" s="117"/>
      <c r="B33" s="117"/>
      <c r="C33" s="117"/>
      <c r="D33" s="117"/>
      <c r="E33" s="117"/>
      <c r="F33" s="117"/>
      <c r="G33" s="117"/>
      <c r="H33" s="117"/>
      <c r="I33" s="117"/>
      <c r="J33" s="117"/>
      <c r="K33" s="117"/>
      <c r="L33" s="117"/>
      <c r="M33" s="117"/>
      <c r="N33" s="117"/>
    </row>
    <row r="34" spans="1:14" x14ac:dyDescent="0.25">
      <c r="A34" s="117"/>
      <c r="B34" s="117"/>
      <c r="C34" s="117"/>
      <c r="D34" s="117"/>
      <c r="E34" s="117"/>
      <c r="F34" s="117"/>
      <c r="G34" s="117"/>
      <c r="H34" s="117"/>
      <c r="I34" s="117"/>
      <c r="J34" s="117"/>
      <c r="K34" s="117"/>
      <c r="L34" s="117"/>
      <c r="M34" s="117"/>
      <c r="N34" s="117"/>
    </row>
    <row r="35" spans="1:14" x14ac:dyDescent="0.25">
      <c r="A35" s="117"/>
      <c r="B35" s="117"/>
      <c r="C35" s="117"/>
      <c r="D35" s="117"/>
      <c r="E35" s="117"/>
      <c r="F35" s="117"/>
      <c r="G35" s="117"/>
      <c r="H35" s="117"/>
      <c r="I35" s="117"/>
      <c r="J35" s="117"/>
      <c r="K35" s="117"/>
      <c r="L35" s="117"/>
      <c r="M35" s="117"/>
      <c r="N35" s="117"/>
    </row>
    <row r="36" spans="1:14" x14ac:dyDescent="0.25">
      <c r="A36" s="117"/>
      <c r="B36" s="117"/>
      <c r="C36" s="117"/>
      <c r="D36" s="117"/>
      <c r="E36" s="117"/>
      <c r="F36" s="117"/>
      <c r="G36" s="117"/>
      <c r="H36" s="117"/>
      <c r="I36" s="117"/>
      <c r="J36" s="117"/>
      <c r="K36" s="117"/>
      <c r="L36" s="117"/>
      <c r="M36" s="117"/>
      <c r="N36" s="117"/>
    </row>
    <row r="37" spans="1:14" x14ac:dyDescent="0.25">
      <c r="A37" s="117"/>
      <c r="B37" s="117"/>
      <c r="C37" s="117"/>
      <c r="D37" s="117"/>
      <c r="E37" s="117"/>
      <c r="F37" s="117"/>
      <c r="G37" s="117"/>
      <c r="H37" s="117"/>
      <c r="I37" s="117"/>
      <c r="J37" s="117"/>
      <c r="K37" s="117"/>
      <c r="L37" s="117"/>
      <c r="M37" s="117"/>
      <c r="N37" s="117"/>
    </row>
    <row r="38" spans="1:14" x14ac:dyDescent="0.25">
      <c r="A38" s="117"/>
      <c r="B38" s="117"/>
      <c r="C38" s="117"/>
      <c r="D38" s="117"/>
      <c r="E38" s="117"/>
      <c r="F38" s="117"/>
      <c r="G38" s="117"/>
      <c r="H38" s="117"/>
      <c r="I38" s="117"/>
      <c r="J38" s="117"/>
      <c r="K38" s="117"/>
      <c r="L38" s="117"/>
      <c r="M38" s="117"/>
      <c r="N38" s="117"/>
    </row>
    <row r="39" spans="1:14" x14ac:dyDescent="0.25">
      <c r="A39" s="117"/>
      <c r="B39" s="117"/>
      <c r="C39" s="117"/>
      <c r="D39" s="117"/>
      <c r="E39" s="117"/>
      <c r="F39" s="117"/>
      <c r="G39" s="117"/>
      <c r="H39" s="117"/>
      <c r="I39" s="117"/>
      <c r="J39" s="117"/>
      <c r="K39" s="117"/>
      <c r="L39" s="117"/>
      <c r="M39" s="117"/>
      <c r="N39" s="117"/>
    </row>
    <row r="40" spans="1:14" x14ac:dyDescent="0.25">
      <c r="A40" s="117"/>
      <c r="B40" s="117"/>
      <c r="C40" s="117"/>
      <c r="D40" s="117"/>
      <c r="E40" s="117"/>
      <c r="F40" s="117"/>
      <c r="G40" s="117"/>
      <c r="H40" s="117"/>
      <c r="I40" s="117"/>
      <c r="J40" s="117"/>
      <c r="K40" s="117"/>
      <c r="L40" s="117"/>
      <c r="M40" s="117"/>
      <c r="N40" s="117"/>
    </row>
    <row r="41" spans="1:14" x14ac:dyDescent="0.25">
      <c r="A41" s="117"/>
      <c r="B41" s="117"/>
      <c r="C41" s="117"/>
      <c r="D41" s="117"/>
      <c r="E41" s="117"/>
      <c r="F41" s="117"/>
      <c r="G41" s="117"/>
      <c r="H41" s="117"/>
      <c r="I41" s="117"/>
      <c r="J41" s="117"/>
      <c r="K41" s="117"/>
      <c r="L41" s="117"/>
      <c r="M41" s="117"/>
      <c r="N41" s="117"/>
    </row>
    <row r="42" spans="1:14" x14ac:dyDescent="0.25">
      <c r="A42" s="117"/>
      <c r="B42" s="117"/>
      <c r="C42" s="117"/>
      <c r="D42" s="117"/>
      <c r="E42" s="117"/>
      <c r="F42" s="117"/>
      <c r="G42" s="117"/>
      <c r="H42" s="117"/>
      <c r="I42" s="117"/>
      <c r="J42" s="117"/>
      <c r="K42" s="117"/>
      <c r="L42" s="117"/>
      <c r="M42" s="117"/>
      <c r="N42" s="117"/>
    </row>
    <row r="43" spans="1:14" x14ac:dyDescent="0.25">
      <c r="A43" s="117"/>
      <c r="B43" s="117"/>
      <c r="C43" s="117"/>
      <c r="D43" s="117"/>
      <c r="E43" s="117"/>
      <c r="F43" s="117"/>
      <c r="G43" s="117"/>
      <c r="H43" s="117"/>
      <c r="I43" s="117"/>
      <c r="J43" s="117"/>
      <c r="K43" s="117"/>
      <c r="L43" s="117"/>
      <c r="M43" s="117"/>
      <c r="N43" s="117"/>
    </row>
    <row r="44" spans="1:14" x14ac:dyDescent="0.25">
      <c r="A44" s="117"/>
      <c r="B44" s="117"/>
      <c r="C44" s="117"/>
      <c r="D44" s="117"/>
      <c r="E44" s="117"/>
      <c r="F44" s="117"/>
      <c r="G44" s="117"/>
      <c r="H44" s="117"/>
      <c r="I44" s="117"/>
      <c r="J44" s="117"/>
      <c r="K44" s="117"/>
      <c r="L44" s="117"/>
      <c r="M44" s="117"/>
      <c r="N44" s="117"/>
    </row>
    <row r="45" spans="1:14" x14ac:dyDescent="0.25">
      <c r="A45" s="117"/>
      <c r="B45" s="117"/>
      <c r="C45" s="117"/>
      <c r="D45" s="117"/>
      <c r="E45" s="117"/>
      <c r="F45" s="117"/>
      <c r="G45" s="117"/>
      <c r="H45" s="117"/>
      <c r="I45" s="117"/>
      <c r="J45" s="117"/>
      <c r="K45" s="117"/>
      <c r="L45" s="117"/>
      <c r="M45" s="117"/>
      <c r="N45" s="117"/>
    </row>
    <row r="46" spans="1:14" x14ac:dyDescent="0.25">
      <c r="A46" s="117"/>
      <c r="B46" s="117"/>
      <c r="C46" s="117"/>
      <c r="D46" s="117"/>
      <c r="E46" s="117"/>
      <c r="F46" s="117"/>
      <c r="G46" s="117"/>
      <c r="H46" s="117"/>
      <c r="I46" s="117"/>
      <c r="J46" s="117"/>
      <c r="K46" s="117"/>
      <c r="L46" s="117"/>
      <c r="M46" s="117"/>
      <c r="N46" s="117"/>
    </row>
    <row r="47" spans="1:14" x14ac:dyDescent="0.25">
      <c r="A47" s="117"/>
      <c r="B47" s="117"/>
      <c r="C47" s="117"/>
      <c r="D47" s="117"/>
      <c r="E47" s="117"/>
      <c r="F47" s="117"/>
      <c r="G47" s="117"/>
      <c r="H47" s="117"/>
      <c r="I47" s="117"/>
      <c r="J47" s="117"/>
      <c r="K47" s="117"/>
      <c r="L47" s="117"/>
      <c r="M47" s="117"/>
      <c r="N47" s="117"/>
    </row>
    <row r="48" spans="1:14" x14ac:dyDescent="0.25">
      <c r="A48" s="117"/>
      <c r="B48" s="117"/>
      <c r="C48" s="117"/>
      <c r="D48" s="117"/>
      <c r="E48" s="117"/>
      <c r="F48" s="117"/>
      <c r="G48" s="117"/>
      <c r="H48" s="117"/>
      <c r="I48" s="117"/>
      <c r="J48" s="117"/>
      <c r="K48" s="117"/>
      <c r="L48" s="117"/>
      <c r="M48" s="117"/>
      <c r="N48" s="117"/>
    </row>
    <row r="49" spans="1:14" x14ac:dyDescent="0.25">
      <c r="A49" s="117"/>
      <c r="B49" s="117"/>
      <c r="C49" s="117"/>
      <c r="D49" s="117"/>
      <c r="E49" s="117"/>
      <c r="F49" s="117"/>
      <c r="G49" s="117"/>
      <c r="H49" s="117"/>
      <c r="I49" s="117"/>
      <c r="J49" s="117"/>
      <c r="K49" s="117"/>
      <c r="L49" s="117"/>
      <c r="M49" s="117"/>
      <c r="N49" s="117"/>
    </row>
    <row r="50" spans="1:14" x14ac:dyDescent="0.25">
      <c r="A50" s="117"/>
      <c r="B50" s="117"/>
      <c r="C50" s="117"/>
      <c r="D50" s="117"/>
      <c r="E50" s="117"/>
      <c r="F50" s="117"/>
      <c r="G50" s="117"/>
      <c r="H50" s="117"/>
      <c r="I50" s="117"/>
      <c r="J50" s="117"/>
      <c r="K50" s="117"/>
      <c r="L50" s="117"/>
      <c r="M50" s="117"/>
      <c r="N50" s="117"/>
    </row>
    <row r="51" spans="1:14" x14ac:dyDescent="0.25">
      <c r="A51" s="117"/>
      <c r="B51" s="117"/>
      <c r="C51" s="117"/>
      <c r="D51" s="117"/>
      <c r="E51" s="117"/>
      <c r="F51" s="117"/>
      <c r="G51" s="117"/>
      <c r="H51" s="117"/>
      <c r="I51" s="117"/>
      <c r="J51" s="117"/>
      <c r="K51" s="117"/>
      <c r="L51" s="117"/>
      <c r="M51" s="117"/>
      <c r="N51" s="117"/>
    </row>
    <row r="52" spans="1:14" x14ac:dyDescent="0.25">
      <c r="A52" s="117"/>
      <c r="B52" s="117"/>
      <c r="C52" s="117"/>
      <c r="D52" s="117"/>
      <c r="E52" s="117"/>
      <c r="F52" s="117"/>
      <c r="G52" s="117"/>
      <c r="H52" s="117"/>
      <c r="I52" s="117"/>
      <c r="J52" s="117"/>
      <c r="K52" s="117"/>
      <c r="L52" s="117"/>
      <c r="M52" s="117"/>
      <c r="N52" s="117"/>
    </row>
    <row r="53" spans="1:14" x14ac:dyDescent="0.25">
      <c r="A53" s="117"/>
      <c r="B53" s="117"/>
      <c r="C53" s="117"/>
      <c r="D53" s="117"/>
      <c r="E53" s="117"/>
      <c r="F53" s="117"/>
      <c r="G53" s="117"/>
      <c r="H53" s="117"/>
      <c r="I53" s="117"/>
      <c r="J53" s="117"/>
      <c r="K53" s="117"/>
      <c r="L53" s="117"/>
      <c r="M53" s="117"/>
      <c r="N53" s="117"/>
    </row>
    <row r="54" spans="1:14" x14ac:dyDescent="0.25">
      <c r="A54" s="117"/>
      <c r="B54" s="117"/>
      <c r="C54" s="117"/>
      <c r="D54" s="117"/>
      <c r="E54" s="117"/>
      <c r="F54" s="117"/>
      <c r="G54" s="117"/>
      <c r="H54" s="117"/>
      <c r="I54" s="117"/>
      <c r="J54" s="117"/>
      <c r="K54" s="117"/>
      <c r="L54" s="117"/>
      <c r="M54" s="117"/>
      <c r="N54" s="117"/>
    </row>
    <row r="55" spans="1:14" x14ac:dyDescent="0.25">
      <c r="A55" s="117"/>
      <c r="B55" s="117"/>
      <c r="C55" s="117"/>
      <c r="D55" s="117"/>
      <c r="E55" s="117"/>
      <c r="F55" s="117"/>
      <c r="G55" s="117"/>
      <c r="H55" s="117"/>
      <c r="I55" s="117"/>
      <c r="J55" s="117"/>
      <c r="K55" s="117"/>
      <c r="L55" s="117"/>
      <c r="M55" s="117"/>
      <c r="N55" s="117"/>
    </row>
    <row r="56" spans="1:14" x14ac:dyDescent="0.25">
      <c r="A56" s="117"/>
      <c r="B56" s="117"/>
      <c r="C56" s="117"/>
      <c r="D56" s="117"/>
      <c r="E56" s="117"/>
      <c r="F56" s="117"/>
      <c r="G56" s="117"/>
      <c r="H56" s="117"/>
      <c r="I56" s="117"/>
      <c r="J56" s="117"/>
      <c r="K56" s="117"/>
      <c r="L56" s="117"/>
      <c r="M56" s="117"/>
      <c r="N56" s="117"/>
    </row>
    <row r="57" spans="1:14" x14ac:dyDescent="0.25">
      <c r="A57" s="117"/>
      <c r="B57" s="117"/>
      <c r="C57" s="117"/>
      <c r="D57" s="117"/>
      <c r="E57" s="117"/>
      <c r="F57" s="117"/>
      <c r="G57" s="117"/>
      <c r="H57" s="117"/>
      <c r="I57" s="117"/>
      <c r="J57" s="117"/>
      <c r="K57" s="117"/>
      <c r="L57" s="117"/>
      <c r="M57" s="117"/>
      <c r="N57" s="117"/>
    </row>
    <row r="58" spans="1:14" x14ac:dyDescent="0.25">
      <c r="A58" s="117"/>
      <c r="B58" s="117"/>
      <c r="C58" s="117"/>
      <c r="D58" s="117"/>
      <c r="E58" s="117"/>
      <c r="F58" s="117"/>
      <c r="G58" s="117"/>
      <c r="H58" s="117"/>
      <c r="I58" s="117"/>
      <c r="J58" s="117"/>
      <c r="K58" s="117"/>
      <c r="L58" s="117"/>
      <c r="M58" s="117"/>
      <c r="N58" s="117"/>
    </row>
    <row r="59" spans="1:14" x14ac:dyDescent="0.25">
      <c r="A59" s="117"/>
      <c r="B59" s="117"/>
      <c r="C59" s="117"/>
      <c r="D59" s="117"/>
      <c r="E59" s="117"/>
      <c r="F59" s="117"/>
      <c r="G59" s="117"/>
      <c r="H59" s="117"/>
      <c r="I59" s="117"/>
      <c r="J59" s="117"/>
      <c r="K59" s="117"/>
      <c r="L59" s="117"/>
      <c r="M59" s="117"/>
      <c r="N59" s="117"/>
    </row>
    <row r="60" spans="1:14" x14ac:dyDescent="0.25">
      <c r="A60" s="117"/>
      <c r="B60" s="117"/>
      <c r="C60" s="117"/>
      <c r="D60" s="117"/>
      <c r="E60" s="117"/>
      <c r="F60" s="117"/>
      <c r="G60" s="117"/>
      <c r="H60" s="117"/>
      <c r="I60" s="117"/>
      <c r="J60" s="117"/>
      <c r="K60" s="117"/>
      <c r="L60" s="117"/>
      <c r="M60" s="117"/>
      <c r="N60" s="117"/>
    </row>
    <row r="61" spans="1:14" x14ac:dyDescent="0.25">
      <c r="A61" s="117"/>
      <c r="B61" s="117"/>
      <c r="C61" s="117"/>
      <c r="D61" s="117"/>
      <c r="E61" s="117"/>
      <c r="F61" s="117"/>
      <c r="G61" s="117"/>
      <c r="H61" s="117"/>
      <c r="I61" s="117"/>
      <c r="J61" s="117"/>
      <c r="K61" s="117"/>
      <c r="L61" s="117"/>
      <c r="M61" s="117"/>
      <c r="N61" s="117"/>
    </row>
    <row r="62" spans="1:14" x14ac:dyDescent="0.25">
      <c r="A62" s="117"/>
      <c r="B62" s="117"/>
      <c r="C62" s="117"/>
      <c r="D62" s="117"/>
      <c r="E62" s="117"/>
      <c r="F62" s="117"/>
      <c r="G62" s="117"/>
      <c r="H62" s="117"/>
      <c r="I62" s="117"/>
      <c r="J62" s="117"/>
      <c r="K62" s="117"/>
      <c r="L62" s="117"/>
      <c r="M62" s="117"/>
      <c r="N62" s="117"/>
    </row>
    <row r="63" spans="1:14" x14ac:dyDescent="0.25">
      <c r="A63" s="117"/>
      <c r="B63" s="117"/>
      <c r="C63" s="117"/>
      <c r="D63" s="117"/>
      <c r="E63" s="117"/>
      <c r="F63" s="117"/>
      <c r="G63" s="117"/>
      <c r="H63" s="117"/>
      <c r="I63" s="117"/>
      <c r="J63" s="117"/>
      <c r="K63" s="117"/>
      <c r="L63" s="117"/>
      <c r="M63" s="117"/>
      <c r="N63" s="117"/>
    </row>
    <row r="64" spans="1:14" x14ac:dyDescent="0.25">
      <c r="A64" s="117"/>
      <c r="B64" s="117"/>
      <c r="C64" s="117"/>
      <c r="D64" s="117"/>
      <c r="E64" s="117"/>
      <c r="F64" s="117"/>
      <c r="G64" s="117"/>
      <c r="H64" s="117"/>
      <c r="I64" s="117"/>
      <c r="J64" s="117"/>
      <c r="K64" s="117"/>
      <c r="L64" s="117"/>
      <c r="M64" s="117"/>
      <c r="N64" s="117"/>
    </row>
    <row r="65" spans="1:14" x14ac:dyDescent="0.25">
      <c r="A65" s="117"/>
      <c r="B65" s="117"/>
      <c r="C65" s="117"/>
      <c r="D65" s="117"/>
      <c r="E65" s="117"/>
      <c r="F65" s="117"/>
      <c r="G65" s="117"/>
      <c r="H65" s="117"/>
      <c r="I65" s="117"/>
      <c r="J65" s="117"/>
      <c r="K65" s="117"/>
      <c r="L65" s="117"/>
      <c r="M65" s="117"/>
      <c r="N65" s="117"/>
    </row>
    <row r="66" spans="1:14" x14ac:dyDescent="0.25">
      <c r="A66" s="117"/>
      <c r="B66" s="117"/>
      <c r="C66" s="117"/>
      <c r="D66" s="117"/>
      <c r="E66" s="117"/>
      <c r="F66" s="117"/>
      <c r="G66" s="117"/>
      <c r="H66" s="117"/>
      <c r="I66" s="117"/>
      <c r="J66" s="117"/>
      <c r="K66" s="117"/>
      <c r="L66" s="117"/>
      <c r="M66" s="117"/>
      <c r="N66" s="117"/>
    </row>
    <row r="67" spans="1:14" x14ac:dyDescent="0.25">
      <c r="A67" s="117"/>
      <c r="B67" s="117"/>
      <c r="C67" s="117"/>
      <c r="D67" s="117"/>
      <c r="E67" s="117"/>
      <c r="F67" s="117"/>
      <c r="G67" s="117"/>
      <c r="H67" s="117"/>
      <c r="I67" s="117"/>
      <c r="J67" s="117"/>
      <c r="K67" s="117"/>
      <c r="L67" s="117"/>
      <c r="M67" s="117"/>
      <c r="N67" s="117"/>
    </row>
    <row r="68" spans="1:14" x14ac:dyDescent="0.25">
      <c r="A68" s="117"/>
      <c r="B68" s="117"/>
      <c r="C68" s="117"/>
      <c r="D68" s="117"/>
      <c r="E68" s="117"/>
      <c r="F68" s="117"/>
      <c r="G68" s="117"/>
      <c r="H68" s="117"/>
      <c r="I68" s="117"/>
      <c r="J68" s="117"/>
      <c r="K68" s="117"/>
      <c r="L68" s="117"/>
      <c r="M68" s="117"/>
      <c r="N68" s="117"/>
    </row>
    <row r="69" spans="1:14" x14ac:dyDescent="0.25">
      <c r="A69" s="117"/>
      <c r="B69" s="117"/>
      <c r="C69" s="117"/>
      <c r="D69" s="117"/>
      <c r="E69" s="117"/>
      <c r="F69" s="117"/>
      <c r="G69" s="117"/>
      <c r="H69" s="117"/>
      <c r="I69" s="117"/>
      <c r="J69" s="117"/>
      <c r="K69" s="117"/>
      <c r="L69" s="117"/>
      <c r="M69" s="117"/>
      <c r="N69" s="117"/>
    </row>
    <row r="70" spans="1:14" x14ac:dyDescent="0.25">
      <c r="A70" s="117"/>
      <c r="B70" s="117"/>
      <c r="C70" s="117"/>
      <c r="D70" s="117"/>
      <c r="E70" s="117"/>
      <c r="F70" s="117"/>
      <c r="G70" s="117"/>
      <c r="H70" s="117"/>
      <c r="I70" s="117"/>
      <c r="J70" s="117"/>
      <c r="K70" s="117"/>
      <c r="L70" s="117"/>
      <c r="M70" s="117"/>
      <c r="N70" s="117"/>
    </row>
    <row r="71" spans="1:14" x14ac:dyDescent="0.25">
      <c r="A71" s="117"/>
      <c r="B71" s="117"/>
      <c r="C71" s="117"/>
      <c r="D71" s="117"/>
      <c r="E71" s="117"/>
      <c r="F71" s="117"/>
      <c r="G71" s="117"/>
      <c r="H71" s="117"/>
      <c r="I71" s="117"/>
      <c r="J71" s="117"/>
      <c r="K71" s="117"/>
      <c r="L71" s="117"/>
      <c r="M71" s="117"/>
      <c r="N71" s="117"/>
    </row>
    <row r="72" spans="1:14" x14ac:dyDescent="0.25">
      <c r="A72" s="117"/>
      <c r="B72" s="117"/>
      <c r="C72" s="117"/>
      <c r="D72" s="117"/>
      <c r="E72" s="117"/>
      <c r="F72" s="117"/>
      <c r="G72" s="117"/>
      <c r="H72" s="117"/>
      <c r="I72" s="117"/>
      <c r="J72" s="117"/>
      <c r="K72" s="117"/>
      <c r="L72" s="117"/>
      <c r="M72" s="117"/>
      <c r="N72" s="117"/>
    </row>
    <row r="73" spans="1:14" x14ac:dyDescent="0.25">
      <c r="A73" s="117"/>
      <c r="B73" s="117"/>
      <c r="C73" s="117"/>
      <c r="D73" s="117"/>
      <c r="E73" s="117"/>
      <c r="F73" s="117"/>
      <c r="G73" s="117"/>
      <c r="H73" s="117"/>
      <c r="I73" s="117"/>
      <c r="J73" s="117"/>
      <c r="K73" s="117"/>
      <c r="L73" s="117"/>
      <c r="M73" s="117"/>
      <c r="N73" s="117"/>
    </row>
    <row r="74" spans="1:14" x14ac:dyDescent="0.25">
      <c r="A74" s="117"/>
      <c r="B74" s="117"/>
      <c r="C74" s="117"/>
      <c r="D74" s="117"/>
      <c r="E74" s="117"/>
      <c r="F74" s="117"/>
      <c r="G74" s="117"/>
      <c r="H74" s="117"/>
      <c r="I74" s="117"/>
      <c r="J74" s="117"/>
      <c r="K74" s="117"/>
      <c r="L74" s="117"/>
      <c r="M74" s="117"/>
      <c r="N74" s="117"/>
    </row>
    <row r="75" spans="1:14" x14ac:dyDescent="0.25">
      <c r="A75" s="117"/>
      <c r="B75" s="117"/>
      <c r="C75" s="117"/>
      <c r="D75" s="117"/>
      <c r="E75" s="117"/>
      <c r="F75" s="117"/>
      <c r="G75" s="117"/>
      <c r="H75" s="117"/>
      <c r="I75" s="117"/>
      <c r="J75" s="117"/>
      <c r="K75" s="117"/>
      <c r="L75" s="117"/>
      <c r="M75" s="117"/>
      <c r="N75" s="117"/>
    </row>
    <row r="76" spans="1:14" x14ac:dyDescent="0.25">
      <c r="A76" s="117"/>
      <c r="B76" s="117"/>
      <c r="C76" s="117"/>
      <c r="D76" s="117"/>
      <c r="E76" s="117"/>
      <c r="F76" s="117"/>
      <c r="G76" s="117"/>
      <c r="H76" s="117"/>
      <c r="I76" s="117"/>
      <c r="J76" s="117"/>
      <c r="K76" s="117"/>
      <c r="L76" s="117"/>
      <c r="M76" s="117"/>
      <c r="N76" s="117"/>
    </row>
    <row r="77" spans="1:14" x14ac:dyDescent="0.25">
      <c r="A77" s="117"/>
      <c r="B77" s="117"/>
      <c r="C77" s="117"/>
      <c r="D77" s="117"/>
      <c r="E77" s="117"/>
      <c r="F77" s="117"/>
      <c r="G77" s="117"/>
      <c r="H77" s="117"/>
      <c r="I77" s="117"/>
      <c r="J77" s="117"/>
      <c r="K77" s="117"/>
      <c r="L77" s="117"/>
      <c r="M77" s="117"/>
      <c r="N77" s="117"/>
    </row>
    <row r="78" spans="1:14" x14ac:dyDescent="0.25">
      <c r="A78" s="117"/>
      <c r="B78" s="117"/>
      <c r="C78" s="117"/>
      <c r="D78" s="117"/>
      <c r="E78" s="117"/>
      <c r="F78" s="117"/>
      <c r="G78" s="117"/>
      <c r="H78" s="117"/>
      <c r="I78" s="117"/>
      <c r="J78" s="117"/>
      <c r="K78" s="117"/>
      <c r="L78" s="117"/>
      <c r="M78" s="117"/>
      <c r="N78" s="117"/>
    </row>
    <row r="79" spans="1:14" x14ac:dyDescent="0.25">
      <c r="A79" s="117"/>
      <c r="B79" s="117"/>
      <c r="C79" s="117"/>
      <c r="D79" s="117"/>
      <c r="E79" s="117"/>
      <c r="F79" s="117"/>
      <c r="G79" s="117"/>
      <c r="H79" s="117"/>
      <c r="I79" s="117"/>
      <c r="J79" s="117"/>
      <c r="K79" s="117"/>
      <c r="L79" s="117"/>
      <c r="M79" s="117"/>
      <c r="N79" s="117"/>
    </row>
    <row r="80" spans="1:14" x14ac:dyDescent="0.25">
      <c r="A80" s="117"/>
      <c r="B80" s="117"/>
      <c r="C80" s="117"/>
      <c r="D80" s="117"/>
      <c r="E80" s="117"/>
      <c r="F80" s="117"/>
      <c r="G80" s="117"/>
      <c r="H80" s="117"/>
      <c r="I80" s="117"/>
      <c r="J80" s="117"/>
      <c r="K80" s="117"/>
      <c r="L80" s="117"/>
      <c r="M80" s="117"/>
      <c r="N80" s="117"/>
    </row>
    <row r="81" spans="1:14" x14ac:dyDescent="0.25">
      <c r="A81" s="117"/>
      <c r="B81" s="117"/>
      <c r="C81" s="117"/>
      <c r="D81" s="117"/>
      <c r="E81" s="117"/>
      <c r="F81" s="117"/>
      <c r="G81" s="117"/>
      <c r="H81" s="117"/>
      <c r="I81" s="117"/>
      <c r="J81" s="117"/>
      <c r="K81" s="117"/>
      <c r="L81" s="117"/>
      <c r="M81" s="117"/>
      <c r="N81" s="117"/>
    </row>
    <row r="82" spans="1:14" x14ac:dyDescent="0.25">
      <c r="A82" s="117"/>
      <c r="B82" s="117"/>
      <c r="C82" s="117"/>
      <c r="D82" s="117"/>
      <c r="E82" s="117"/>
      <c r="F82" s="117"/>
      <c r="G82" s="117"/>
      <c r="H82" s="117"/>
      <c r="I82" s="117"/>
      <c r="J82" s="117"/>
      <c r="K82" s="117"/>
      <c r="L82" s="117"/>
      <c r="M82" s="117"/>
      <c r="N82" s="117"/>
    </row>
    <row r="83" spans="1:14" x14ac:dyDescent="0.25">
      <c r="A83" s="117"/>
      <c r="B83" s="117"/>
      <c r="C83" s="117"/>
      <c r="D83" s="117"/>
      <c r="E83" s="117"/>
      <c r="F83" s="117"/>
      <c r="G83" s="117"/>
      <c r="H83" s="117"/>
      <c r="I83" s="117"/>
      <c r="J83" s="117"/>
      <c r="K83" s="117"/>
      <c r="L83" s="117"/>
      <c r="M83" s="117"/>
      <c r="N83" s="117"/>
    </row>
    <row r="84" spans="1:14" x14ac:dyDescent="0.25">
      <c r="A84" s="117"/>
      <c r="B84" s="117"/>
      <c r="C84" s="117"/>
      <c r="D84" s="117"/>
      <c r="E84" s="117"/>
      <c r="F84" s="117"/>
      <c r="G84" s="117"/>
      <c r="H84" s="117"/>
      <c r="I84" s="117"/>
      <c r="J84" s="117"/>
      <c r="K84" s="117"/>
      <c r="L84" s="117"/>
      <c r="M84" s="117"/>
      <c r="N84" s="117"/>
    </row>
    <row r="85" spans="1:14" x14ac:dyDescent="0.25">
      <c r="A85" s="117"/>
      <c r="B85" s="117"/>
      <c r="C85" s="117"/>
      <c r="D85" s="117"/>
      <c r="E85" s="117"/>
      <c r="F85" s="117"/>
      <c r="G85" s="117"/>
      <c r="H85" s="117"/>
      <c r="I85" s="117"/>
      <c r="J85" s="117"/>
      <c r="K85" s="117"/>
      <c r="L85" s="117"/>
      <c r="M85" s="117"/>
      <c r="N85" s="117"/>
    </row>
    <row r="86" spans="1:14" x14ac:dyDescent="0.25">
      <c r="A86" s="117"/>
      <c r="B86" s="117"/>
      <c r="C86" s="117"/>
      <c r="D86" s="117"/>
      <c r="E86" s="117"/>
      <c r="F86" s="117"/>
      <c r="G86" s="117"/>
      <c r="H86" s="117"/>
      <c r="I86" s="117"/>
      <c r="J86" s="117"/>
      <c r="K86" s="117"/>
      <c r="L86" s="117"/>
      <c r="M86" s="117"/>
      <c r="N86" s="117"/>
    </row>
    <row r="87" spans="1:14" x14ac:dyDescent="0.25">
      <c r="A87" s="117"/>
      <c r="B87" s="117"/>
      <c r="C87" s="117"/>
      <c r="D87" s="117"/>
      <c r="E87" s="117"/>
      <c r="F87" s="117"/>
      <c r="G87" s="117"/>
      <c r="H87" s="117"/>
      <c r="I87" s="117"/>
      <c r="J87" s="117"/>
      <c r="K87" s="117"/>
      <c r="L87" s="117"/>
      <c r="M87" s="117"/>
      <c r="N87" s="117"/>
    </row>
    <row r="88" spans="1:14" x14ac:dyDescent="0.25">
      <c r="A88" s="117"/>
      <c r="B88" s="117"/>
      <c r="C88" s="117"/>
      <c r="D88" s="117"/>
      <c r="E88" s="117"/>
      <c r="F88" s="117"/>
      <c r="G88" s="117"/>
      <c r="H88" s="117"/>
      <c r="I88" s="117"/>
      <c r="J88" s="117"/>
      <c r="K88" s="117"/>
      <c r="L88" s="117"/>
      <c r="M88" s="117"/>
      <c r="N88" s="117"/>
    </row>
    <row r="89" spans="1:14" x14ac:dyDescent="0.25">
      <c r="A89" s="117"/>
      <c r="B89" s="117"/>
      <c r="C89" s="117"/>
      <c r="D89" s="117"/>
      <c r="E89" s="117"/>
      <c r="F89" s="117"/>
      <c r="G89" s="117"/>
      <c r="H89" s="117"/>
      <c r="I89" s="117"/>
      <c r="J89" s="117"/>
      <c r="K89" s="117"/>
      <c r="L89" s="117"/>
      <c r="M89" s="117"/>
      <c r="N89" s="117"/>
    </row>
    <row r="90" spans="1:14" x14ac:dyDescent="0.25">
      <c r="A90" s="117"/>
      <c r="B90" s="117"/>
      <c r="C90" s="117"/>
      <c r="D90" s="117"/>
      <c r="E90" s="117"/>
      <c r="F90" s="117"/>
      <c r="G90" s="117"/>
      <c r="H90" s="117"/>
      <c r="I90" s="117"/>
      <c r="J90" s="117"/>
      <c r="K90" s="117"/>
      <c r="L90" s="117"/>
      <c r="M90" s="117"/>
      <c r="N90" s="117"/>
    </row>
    <row r="91" spans="1:14" x14ac:dyDescent="0.25">
      <c r="A91" s="117"/>
      <c r="B91" s="117"/>
      <c r="C91" s="117"/>
      <c r="D91" s="117"/>
      <c r="E91" s="117"/>
      <c r="F91" s="117"/>
      <c r="G91" s="117"/>
      <c r="H91" s="117"/>
      <c r="I91" s="117"/>
      <c r="J91" s="117"/>
      <c r="K91" s="117"/>
      <c r="L91" s="117"/>
      <c r="M91" s="117"/>
      <c r="N91" s="117"/>
    </row>
    <row r="92" spans="1:14" x14ac:dyDescent="0.25">
      <c r="A92" s="117"/>
      <c r="B92" s="117"/>
      <c r="C92" s="117"/>
      <c r="D92" s="117"/>
      <c r="E92" s="117"/>
      <c r="F92" s="117"/>
      <c r="G92" s="117"/>
      <c r="H92" s="117"/>
      <c r="I92" s="117"/>
      <c r="J92" s="117"/>
      <c r="K92" s="117"/>
      <c r="L92" s="117"/>
      <c r="M92" s="117"/>
      <c r="N92" s="117"/>
    </row>
    <row r="93" spans="1:14" x14ac:dyDescent="0.25">
      <c r="A93" s="117"/>
      <c r="B93" s="117"/>
      <c r="C93" s="117"/>
      <c r="D93" s="117"/>
      <c r="E93" s="117"/>
      <c r="F93" s="117"/>
      <c r="G93" s="117"/>
      <c r="H93" s="117"/>
      <c r="I93" s="117"/>
      <c r="J93" s="117"/>
      <c r="K93" s="117"/>
      <c r="L93" s="117"/>
      <c r="M93" s="117"/>
      <c r="N93" s="117"/>
    </row>
    <row r="94" spans="1:14" x14ac:dyDescent="0.25">
      <c r="A94" s="117"/>
      <c r="B94" s="117"/>
      <c r="C94" s="117"/>
      <c r="D94" s="117"/>
      <c r="E94" s="117"/>
      <c r="F94" s="117"/>
      <c r="G94" s="117"/>
      <c r="H94" s="117"/>
      <c r="I94" s="117"/>
      <c r="J94" s="117"/>
      <c r="K94" s="117"/>
      <c r="L94" s="117"/>
      <c r="M94" s="117"/>
      <c r="N94" s="117"/>
    </row>
    <row r="95" spans="1:14" x14ac:dyDescent="0.25">
      <c r="A95" s="117"/>
      <c r="B95" s="117"/>
      <c r="C95" s="117"/>
      <c r="D95" s="117"/>
      <c r="E95" s="117"/>
      <c r="F95" s="117"/>
      <c r="G95" s="117"/>
      <c r="H95" s="117"/>
      <c r="I95" s="117"/>
      <c r="J95" s="117"/>
      <c r="K95" s="117"/>
      <c r="L95" s="117"/>
      <c r="M95" s="117"/>
      <c r="N95" s="117"/>
    </row>
    <row r="96" spans="1:14" x14ac:dyDescent="0.25">
      <c r="A96" s="117"/>
      <c r="B96" s="117"/>
      <c r="C96" s="117"/>
      <c r="D96" s="117"/>
      <c r="E96" s="117"/>
      <c r="F96" s="117"/>
      <c r="G96" s="117"/>
      <c r="H96" s="117"/>
      <c r="I96" s="117"/>
      <c r="J96" s="117"/>
      <c r="K96" s="117"/>
      <c r="L96" s="117"/>
      <c r="M96" s="117"/>
      <c r="N96" s="117"/>
    </row>
    <row r="97" spans="1:14" x14ac:dyDescent="0.25">
      <c r="A97" s="117"/>
      <c r="B97" s="117"/>
      <c r="C97" s="117"/>
      <c r="D97" s="117"/>
      <c r="E97" s="117"/>
      <c r="F97" s="117"/>
      <c r="G97" s="117"/>
      <c r="H97" s="117"/>
      <c r="I97" s="117"/>
      <c r="J97" s="117"/>
      <c r="K97" s="117"/>
      <c r="L97" s="117"/>
      <c r="M97" s="117"/>
      <c r="N97" s="117"/>
    </row>
    <row r="98" spans="1:14" x14ac:dyDescent="0.25">
      <c r="A98" s="117"/>
      <c r="B98" s="117"/>
      <c r="C98" s="117"/>
      <c r="D98" s="117"/>
      <c r="E98" s="117"/>
      <c r="F98" s="117"/>
      <c r="G98" s="117"/>
      <c r="H98" s="117"/>
      <c r="I98" s="117"/>
      <c r="J98" s="117"/>
      <c r="K98" s="117"/>
      <c r="L98" s="117"/>
      <c r="M98" s="117"/>
      <c r="N98" s="117"/>
    </row>
    <row r="99" spans="1:14" x14ac:dyDescent="0.25">
      <c r="A99" s="117"/>
      <c r="B99" s="117"/>
      <c r="C99" s="117"/>
      <c r="D99" s="117"/>
      <c r="E99" s="117"/>
      <c r="F99" s="117"/>
      <c r="G99" s="117"/>
      <c r="H99" s="117"/>
      <c r="I99" s="117"/>
      <c r="J99" s="117"/>
      <c r="K99" s="117"/>
      <c r="L99" s="117"/>
      <c r="M99" s="117"/>
      <c r="N99" s="117"/>
    </row>
    <row r="100" spans="1:14" x14ac:dyDescent="0.25">
      <c r="A100" s="117"/>
      <c r="B100" s="117"/>
      <c r="C100" s="117"/>
      <c r="D100" s="117"/>
      <c r="E100" s="117"/>
      <c r="F100" s="117"/>
      <c r="G100" s="117"/>
      <c r="H100" s="117"/>
      <c r="I100" s="117"/>
      <c r="J100" s="117"/>
      <c r="K100" s="117"/>
      <c r="L100" s="117"/>
      <c r="M100" s="117"/>
      <c r="N100" s="117"/>
    </row>
    <row r="101" spans="1:14" x14ac:dyDescent="0.25">
      <c r="A101" s="117"/>
      <c r="B101" s="117"/>
      <c r="C101" s="117"/>
      <c r="D101" s="117"/>
      <c r="E101" s="117"/>
      <c r="F101" s="117"/>
      <c r="G101" s="117"/>
      <c r="H101" s="117"/>
      <c r="I101" s="117"/>
      <c r="J101" s="117"/>
      <c r="K101" s="117"/>
      <c r="L101" s="117"/>
      <c r="M101" s="117"/>
      <c r="N101" s="117"/>
    </row>
    <row r="102" spans="1:14" x14ac:dyDescent="0.25">
      <c r="A102" s="117"/>
      <c r="B102" s="117"/>
      <c r="C102" s="117"/>
      <c r="D102" s="117"/>
      <c r="E102" s="117"/>
      <c r="F102" s="117"/>
      <c r="G102" s="117"/>
      <c r="H102" s="117"/>
      <c r="I102" s="117"/>
      <c r="J102" s="117"/>
      <c r="K102" s="117"/>
      <c r="L102" s="117"/>
      <c r="M102" s="117"/>
      <c r="N102" s="117"/>
    </row>
    <row r="103" spans="1:14" x14ac:dyDescent="0.25">
      <c r="A103" s="117"/>
      <c r="B103" s="117"/>
      <c r="C103" s="117"/>
      <c r="D103" s="117"/>
      <c r="E103" s="117"/>
      <c r="F103" s="117"/>
      <c r="G103" s="117"/>
      <c r="H103" s="117"/>
      <c r="I103" s="117"/>
      <c r="J103" s="117"/>
      <c r="K103" s="117"/>
      <c r="L103" s="117"/>
      <c r="M103" s="117"/>
      <c r="N103" s="117"/>
    </row>
    <row r="104" spans="1:14" x14ac:dyDescent="0.25">
      <c r="A104" s="117"/>
      <c r="B104" s="117"/>
      <c r="C104" s="117"/>
      <c r="D104" s="117"/>
      <c r="E104" s="117"/>
      <c r="F104" s="117"/>
      <c r="G104" s="117"/>
      <c r="H104" s="117"/>
      <c r="I104" s="117"/>
      <c r="J104" s="117"/>
      <c r="K104" s="117"/>
      <c r="L104" s="117"/>
      <c r="M104" s="117"/>
      <c r="N104" s="117"/>
    </row>
    <row r="105" spans="1:14" x14ac:dyDescent="0.25">
      <c r="A105" s="117"/>
      <c r="B105" s="117"/>
      <c r="C105" s="117"/>
      <c r="D105" s="117"/>
      <c r="E105" s="117"/>
      <c r="F105" s="117"/>
      <c r="G105" s="117"/>
      <c r="H105" s="117"/>
      <c r="I105" s="117"/>
      <c r="J105" s="117"/>
      <c r="K105" s="117"/>
      <c r="L105" s="117"/>
      <c r="M105" s="117"/>
      <c r="N105" s="117"/>
    </row>
    <row r="106" spans="1:14" x14ac:dyDescent="0.25">
      <c r="A106" s="117"/>
      <c r="B106" s="117"/>
      <c r="C106" s="117"/>
      <c r="D106" s="117"/>
      <c r="E106" s="117"/>
      <c r="F106" s="117"/>
      <c r="G106" s="117"/>
      <c r="H106" s="117"/>
      <c r="I106" s="117"/>
      <c r="J106" s="117"/>
      <c r="K106" s="117"/>
      <c r="L106" s="117"/>
      <c r="M106" s="117"/>
      <c r="N106" s="117"/>
    </row>
    <row r="107" spans="1:14" x14ac:dyDescent="0.25">
      <c r="A107" s="117"/>
      <c r="B107" s="117"/>
      <c r="C107" s="117"/>
      <c r="D107" s="117"/>
      <c r="E107" s="117"/>
      <c r="F107" s="117"/>
      <c r="G107" s="117"/>
      <c r="H107" s="117"/>
      <c r="I107" s="117"/>
      <c r="J107" s="117"/>
      <c r="K107" s="117"/>
      <c r="L107" s="117"/>
      <c r="M107" s="117"/>
      <c r="N107" s="117"/>
    </row>
    <row r="108" spans="1:14" x14ac:dyDescent="0.25">
      <c r="A108" s="117"/>
      <c r="B108" s="117"/>
      <c r="C108" s="117"/>
      <c r="D108" s="117"/>
      <c r="E108" s="117"/>
      <c r="F108" s="117"/>
      <c r="G108" s="117"/>
      <c r="H108" s="117"/>
      <c r="I108" s="117"/>
      <c r="J108" s="117"/>
      <c r="K108" s="117"/>
      <c r="L108" s="117"/>
      <c r="M108" s="117"/>
      <c r="N108" s="117"/>
    </row>
    <row r="109" spans="1:14" x14ac:dyDescent="0.25">
      <c r="A109" s="117"/>
      <c r="B109" s="117"/>
      <c r="C109" s="117"/>
      <c r="D109" s="117"/>
      <c r="E109" s="117"/>
      <c r="F109" s="117"/>
      <c r="G109" s="117"/>
      <c r="H109" s="117"/>
      <c r="I109" s="117"/>
      <c r="J109" s="117"/>
      <c r="K109" s="117"/>
      <c r="L109" s="117"/>
      <c r="M109" s="117"/>
      <c r="N109" s="117"/>
    </row>
    <row r="110" spans="1:14" x14ac:dyDescent="0.25">
      <c r="A110" s="117"/>
      <c r="B110" s="117"/>
      <c r="C110" s="117"/>
      <c r="D110" s="117"/>
      <c r="E110" s="117"/>
      <c r="F110" s="117"/>
      <c r="G110" s="117"/>
      <c r="H110" s="117"/>
      <c r="I110" s="117"/>
      <c r="J110" s="117"/>
      <c r="K110" s="117"/>
      <c r="L110" s="117"/>
      <c r="M110" s="117"/>
      <c r="N110" s="117"/>
    </row>
    <row r="111" spans="1:14" x14ac:dyDescent="0.25">
      <c r="A111" s="117"/>
      <c r="B111" s="117"/>
      <c r="C111" s="117"/>
      <c r="D111" s="117"/>
      <c r="E111" s="117"/>
      <c r="F111" s="117"/>
      <c r="G111" s="117"/>
      <c r="H111" s="117"/>
      <c r="I111" s="117"/>
      <c r="J111" s="117"/>
      <c r="K111" s="117"/>
      <c r="L111" s="117"/>
      <c r="M111" s="117"/>
      <c r="N111" s="117"/>
    </row>
    <row r="112" spans="1:14" x14ac:dyDescent="0.25">
      <c r="A112" s="117"/>
      <c r="B112" s="117"/>
      <c r="C112" s="117"/>
      <c r="D112" s="117"/>
      <c r="E112" s="117"/>
      <c r="F112" s="117"/>
      <c r="G112" s="117"/>
      <c r="H112" s="117"/>
      <c r="I112" s="117"/>
      <c r="J112" s="117"/>
      <c r="K112" s="117"/>
      <c r="L112" s="117"/>
      <c r="M112" s="117"/>
      <c r="N112" s="117"/>
    </row>
    <row r="113" spans="1:14" x14ac:dyDescent="0.25">
      <c r="A113" s="117"/>
      <c r="B113" s="117"/>
      <c r="C113" s="117"/>
      <c r="D113" s="117"/>
      <c r="E113" s="117"/>
      <c r="F113" s="117"/>
      <c r="G113" s="117"/>
      <c r="H113" s="117"/>
      <c r="I113" s="117"/>
      <c r="J113" s="117"/>
      <c r="K113" s="117"/>
      <c r="L113" s="117"/>
      <c r="M113" s="117"/>
      <c r="N113" s="117"/>
    </row>
    <row r="114" spans="1:14" x14ac:dyDescent="0.25">
      <c r="A114" s="117"/>
      <c r="B114" s="117"/>
      <c r="C114" s="117"/>
      <c r="D114" s="117"/>
      <c r="E114" s="117"/>
      <c r="F114" s="117"/>
      <c r="G114" s="117"/>
      <c r="H114" s="117"/>
      <c r="I114" s="117"/>
      <c r="J114" s="117"/>
      <c r="K114" s="117"/>
      <c r="L114" s="117"/>
      <c r="M114" s="117"/>
      <c r="N114" s="117"/>
    </row>
    <row r="115" spans="1:14" x14ac:dyDescent="0.25">
      <c r="A115" s="117"/>
      <c r="B115" s="117"/>
      <c r="C115" s="117"/>
      <c r="D115" s="117"/>
      <c r="E115" s="117"/>
      <c r="F115" s="117"/>
      <c r="G115" s="117"/>
      <c r="H115" s="117"/>
      <c r="I115" s="117"/>
      <c r="J115" s="117"/>
      <c r="K115" s="117"/>
      <c r="L115" s="117"/>
      <c r="M115" s="117"/>
      <c r="N115" s="117"/>
    </row>
    <row r="116" spans="1:14" x14ac:dyDescent="0.25">
      <c r="A116" s="117"/>
      <c r="B116" s="117"/>
      <c r="C116" s="117"/>
      <c r="D116" s="117"/>
      <c r="E116" s="117"/>
      <c r="F116" s="117"/>
      <c r="G116" s="117"/>
      <c r="H116" s="117"/>
      <c r="I116" s="117"/>
      <c r="J116" s="117"/>
      <c r="K116" s="117"/>
      <c r="L116" s="117"/>
      <c r="M116" s="117"/>
      <c r="N116" s="117"/>
    </row>
    <row r="117" spans="1:14" x14ac:dyDescent="0.25">
      <c r="A117" s="117"/>
      <c r="B117" s="117"/>
      <c r="C117" s="117"/>
      <c r="D117" s="117"/>
      <c r="E117" s="117"/>
      <c r="F117" s="117"/>
      <c r="G117" s="117"/>
      <c r="H117" s="117"/>
      <c r="I117" s="117"/>
      <c r="J117" s="117"/>
      <c r="K117" s="117"/>
      <c r="L117" s="117"/>
      <c r="M117" s="117"/>
      <c r="N117" s="117"/>
    </row>
    <row r="118" spans="1:14" x14ac:dyDescent="0.25">
      <c r="A118" s="117"/>
      <c r="B118" s="117"/>
      <c r="C118" s="117"/>
      <c r="D118" s="117"/>
      <c r="E118" s="117"/>
      <c r="F118" s="117"/>
      <c r="G118" s="117"/>
      <c r="H118" s="117"/>
      <c r="I118" s="117"/>
      <c r="J118" s="117"/>
      <c r="K118" s="117"/>
      <c r="L118" s="117"/>
      <c r="M118" s="117"/>
      <c r="N118" s="117"/>
    </row>
    <row r="119" spans="1:14" x14ac:dyDescent="0.25">
      <c r="A119" s="117"/>
      <c r="B119" s="117"/>
      <c r="C119" s="117"/>
      <c r="D119" s="117"/>
      <c r="E119" s="117"/>
      <c r="F119" s="117"/>
      <c r="G119" s="117"/>
      <c r="H119" s="117"/>
      <c r="I119" s="117"/>
      <c r="J119" s="117"/>
      <c r="K119" s="117"/>
      <c r="L119" s="117"/>
      <c r="M119" s="117"/>
      <c r="N119" s="117"/>
    </row>
    <row r="120" spans="1:14" x14ac:dyDescent="0.25">
      <c r="A120" s="117"/>
      <c r="B120" s="117"/>
      <c r="C120" s="117"/>
      <c r="D120" s="117"/>
      <c r="E120" s="117"/>
      <c r="F120" s="117"/>
      <c r="G120" s="117"/>
      <c r="H120" s="117"/>
      <c r="I120" s="117"/>
      <c r="J120" s="117"/>
      <c r="K120" s="117"/>
      <c r="L120" s="117"/>
      <c r="M120" s="117"/>
      <c r="N120" s="117"/>
    </row>
    <row r="121" spans="1:14" x14ac:dyDescent="0.25">
      <c r="A121" s="117"/>
      <c r="B121" s="117"/>
      <c r="C121" s="117"/>
      <c r="D121" s="117"/>
      <c r="E121" s="117"/>
      <c r="F121" s="117"/>
      <c r="G121" s="117"/>
      <c r="H121" s="117"/>
      <c r="I121" s="117"/>
      <c r="J121" s="117"/>
      <c r="K121" s="117"/>
      <c r="L121" s="117"/>
      <c r="M121" s="117"/>
      <c r="N121" s="117"/>
    </row>
    <row r="122" spans="1:14" x14ac:dyDescent="0.25">
      <c r="A122" s="117"/>
      <c r="B122" s="117"/>
      <c r="C122" s="117"/>
      <c r="D122" s="117"/>
      <c r="E122" s="117"/>
      <c r="F122" s="117"/>
      <c r="G122" s="117"/>
      <c r="H122" s="117"/>
      <c r="I122" s="117"/>
      <c r="J122" s="117"/>
      <c r="K122" s="117"/>
      <c r="L122" s="117"/>
      <c r="M122" s="117"/>
      <c r="N122" s="117"/>
    </row>
    <row r="123" spans="1:14" x14ac:dyDescent="0.25">
      <c r="A123" s="117"/>
      <c r="B123" s="117"/>
      <c r="C123" s="117"/>
      <c r="D123" s="117"/>
      <c r="E123" s="117"/>
      <c r="F123" s="117"/>
      <c r="G123" s="117"/>
      <c r="H123" s="117"/>
      <c r="I123" s="117"/>
      <c r="J123" s="117"/>
      <c r="K123" s="117"/>
      <c r="L123" s="117"/>
      <c r="M123" s="117"/>
      <c r="N123" s="117"/>
    </row>
    <row r="124" spans="1:14" x14ac:dyDescent="0.25">
      <c r="A124" s="117"/>
      <c r="B124" s="117"/>
      <c r="C124" s="117"/>
      <c r="D124" s="117"/>
      <c r="E124" s="117"/>
      <c r="F124" s="117"/>
      <c r="G124" s="117"/>
      <c r="H124" s="117"/>
      <c r="I124" s="117"/>
      <c r="J124" s="117"/>
      <c r="K124" s="117"/>
      <c r="L124" s="117"/>
      <c r="M124" s="117"/>
      <c r="N124" s="117"/>
    </row>
    <row r="125" spans="1:14" x14ac:dyDescent="0.25">
      <c r="A125" s="117"/>
      <c r="B125" s="117"/>
      <c r="C125" s="117"/>
      <c r="D125" s="117"/>
      <c r="E125" s="117"/>
      <c r="F125" s="117"/>
      <c r="G125" s="117"/>
      <c r="H125" s="117"/>
      <c r="I125" s="117"/>
      <c r="J125" s="117"/>
      <c r="K125" s="117"/>
      <c r="L125" s="117"/>
      <c r="M125" s="117"/>
      <c r="N125" s="117"/>
    </row>
    <row r="126" spans="1:14" x14ac:dyDescent="0.25">
      <c r="A126" s="117"/>
      <c r="B126" s="117"/>
      <c r="C126" s="117"/>
      <c r="D126" s="117"/>
      <c r="E126" s="117"/>
      <c r="F126" s="117"/>
      <c r="G126" s="117"/>
      <c r="H126" s="117"/>
      <c r="I126" s="117"/>
      <c r="J126" s="117"/>
      <c r="K126" s="117"/>
      <c r="L126" s="117"/>
      <c r="M126" s="117"/>
      <c r="N126" s="117"/>
    </row>
    <row r="127" spans="1:14" x14ac:dyDescent="0.25">
      <c r="A127" s="117"/>
      <c r="B127" s="117"/>
      <c r="C127" s="117"/>
      <c r="D127" s="117"/>
      <c r="E127" s="117"/>
      <c r="F127" s="117"/>
      <c r="G127" s="117"/>
      <c r="H127" s="117"/>
      <c r="I127" s="117"/>
      <c r="J127" s="117"/>
      <c r="K127" s="117"/>
      <c r="L127" s="117"/>
      <c r="M127" s="117"/>
      <c r="N127" s="117"/>
    </row>
    <row r="128" spans="1:14" x14ac:dyDescent="0.25">
      <c r="A128" s="117"/>
      <c r="B128" s="117"/>
      <c r="C128" s="117"/>
      <c r="D128" s="117"/>
      <c r="E128" s="117"/>
      <c r="F128" s="117"/>
      <c r="G128" s="117"/>
      <c r="H128" s="117"/>
      <c r="I128" s="117"/>
      <c r="J128" s="117"/>
      <c r="K128" s="117"/>
      <c r="L128" s="117"/>
      <c r="M128" s="117"/>
      <c r="N128" s="117"/>
    </row>
    <row r="129" spans="1:14" x14ac:dyDescent="0.25">
      <c r="A129" s="117"/>
      <c r="B129" s="117"/>
      <c r="C129" s="117"/>
      <c r="D129" s="117"/>
      <c r="E129" s="117"/>
      <c r="F129" s="117"/>
      <c r="G129" s="117"/>
      <c r="H129" s="117"/>
      <c r="I129" s="117"/>
      <c r="J129" s="117"/>
      <c r="K129" s="117"/>
      <c r="L129" s="117"/>
      <c r="M129" s="117"/>
      <c r="N129" s="117"/>
    </row>
    <row r="130" spans="1:14" x14ac:dyDescent="0.25">
      <c r="A130" s="117"/>
      <c r="B130" s="117"/>
      <c r="C130" s="117"/>
      <c r="D130" s="117"/>
      <c r="E130" s="117"/>
      <c r="F130" s="117"/>
      <c r="G130" s="117"/>
      <c r="H130" s="117"/>
      <c r="I130" s="117"/>
      <c r="J130" s="117"/>
      <c r="K130" s="117"/>
      <c r="L130" s="117"/>
      <c r="M130" s="117"/>
      <c r="N130" s="117"/>
    </row>
    <row r="131" spans="1:14" x14ac:dyDescent="0.25">
      <c r="A131" s="117"/>
      <c r="B131" s="117"/>
      <c r="C131" s="117"/>
      <c r="D131" s="117"/>
      <c r="E131" s="117"/>
      <c r="F131" s="117"/>
      <c r="G131" s="117"/>
      <c r="H131" s="117"/>
      <c r="I131" s="117"/>
      <c r="J131" s="117"/>
      <c r="K131" s="117"/>
      <c r="L131" s="117"/>
      <c r="M131" s="117"/>
      <c r="N131" s="117"/>
    </row>
    <row r="132" spans="1:14" x14ac:dyDescent="0.25">
      <c r="A132" s="117"/>
      <c r="B132" s="117"/>
      <c r="C132" s="117"/>
      <c r="D132" s="117"/>
      <c r="E132" s="117"/>
      <c r="F132" s="117"/>
      <c r="G132" s="117"/>
      <c r="H132" s="117"/>
      <c r="I132" s="117"/>
      <c r="J132" s="117"/>
      <c r="K132" s="117"/>
      <c r="L132" s="117"/>
      <c r="M132" s="117"/>
      <c r="N132" s="117"/>
    </row>
    <row r="133" spans="1:14" x14ac:dyDescent="0.25">
      <c r="A133" s="117"/>
      <c r="B133" s="117"/>
      <c r="C133" s="117"/>
      <c r="D133" s="117"/>
      <c r="E133" s="117"/>
      <c r="F133" s="117"/>
      <c r="G133" s="117"/>
      <c r="H133" s="117"/>
      <c r="I133" s="117"/>
      <c r="J133" s="117"/>
      <c r="K133" s="117"/>
      <c r="L133" s="117"/>
      <c r="M133" s="117"/>
      <c r="N133" s="117"/>
    </row>
    <row r="134" spans="1:14" x14ac:dyDescent="0.25">
      <c r="A134" s="117"/>
      <c r="B134" s="117"/>
      <c r="C134" s="117"/>
      <c r="D134" s="117"/>
      <c r="E134" s="117"/>
      <c r="F134" s="117"/>
      <c r="G134" s="117"/>
      <c r="H134" s="117"/>
      <c r="I134" s="117"/>
      <c r="J134" s="117"/>
      <c r="K134" s="117"/>
      <c r="L134" s="117"/>
      <c r="M134" s="117"/>
      <c r="N134" s="117"/>
    </row>
    <row r="135" spans="1:14" x14ac:dyDescent="0.25">
      <c r="A135" s="117"/>
      <c r="B135" s="117"/>
      <c r="C135" s="117"/>
      <c r="D135" s="117"/>
      <c r="E135" s="117"/>
      <c r="F135" s="117"/>
      <c r="G135" s="117"/>
      <c r="H135" s="117"/>
      <c r="I135" s="117"/>
      <c r="J135" s="117"/>
      <c r="K135" s="117"/>
      <c r="L135" s="117"/>
      <c r="M135" s="117"/>
      <c r="N135" s="117"/>
    </row>
    <row r="136" spans="1:14" x14ac:dyDescent="0.25">
      <c r="A136" s="117"/>
      <c r="B136" s="117"/>
      <c r="C136" s="117"/>
      <c r="D136" s="117"/>
      <c r="E136" s="117"/>
      <c r="F136" s="117"/>
      <c r="G136" s="117"/>
      <c r="H136" s="117"/>
      <c r="I136" s="117"/>
      <c r="J136" s="117"/>
      <c r="K136" s="117"/>
      <c r="L136" s="117"/>
      <c r="M136" s="117"/>
      <c r="N136" s="117"/>
    </row>
    <row r="137" spans="1:14" x14ac:dyDescent="0.25">
      <c r="A137" s="117"/>
      <c r="B137" s="117"/>
      <c r="C137" s="117"/>
      <c r="D137" s="117"/>
      <c r="E137" s="117"/>
      <c r="F137" s="117"/>
      <c r="G137" s="117"/>
      <c r="H137" s="117"/>
      <c r="I137" s="117"/>
      <c r="J137" s="117"/>
      <c r="K137" s="117"/>
      <c r="L137" s="117"/>
      <c r="M137" s="117"/>
      <c r="N137" s="117"/>
    </row>
    <row r="138" spans="1:14" x14ac:dyDescent="0.25">
      <c r="A138" s="117"/>
      <c r="B138" s="117"/>
      <c r="C138" s="117"/>
      <c r="D138" s="117"/>
      <c r="E138" s="117"/>
      <c r="F138" s="117"/>
      <c r="G138" s="117"/>
      <c r="H138" s="117"/>
      <c r="I138" s="117"/>
      <c r="J138" s="117"/>
      <c r="K138" s="117"/>
      <c r="L138" s="117"/>
      <c r="M138" s="117"/>
      <c r="N138" s="117"/>
    </row>
    <row r="139" spans="1:14" x14ac:dyDescent="0.25">
      <c r="A139" s="117"/>
      <c r="B139" s="117"/>
      <c r="C139" s="117"/>
      <c r="D139" s="117"/>
      <c r="E139" s="117"/>
      <c r="F139" s="117"/>
      <c r="G139" s="117"/>
      <c r="H139" s="117"/>
      <c r="I139" s="117"/>
      <c r="J139" s="117"/>
      <c r="K139" s="117"/>
      <c r="L139" s="117"/>
      <c r="M139" s="117"/>
      <c r="N139" s="117"/>
    </row>
    <row r="140" spans="1:14" x14ac:dyDescent="0.25">
      <c r="A140" s="117"/>
      <c r="B140" s="117"/>
      <c r="C140" s="117"/>
      <c r="D140" s="117"/>
      <c r="E140" s="117"/>
      <c r="F140" s="117"/>
      <c r="G140" s="117"/>
      <c r="H140" s="117"/>
      <c r="I140" s="117"/>
      <c r="J140" s="117"/>
      <c r="K140" s="117"/>
      <c r="L140" s="117"/>
      <c r="M140" s="117"/>
      <c r="N140" s="117"/>
    </row>
    <row r="141" spans="1:14" x14ac:dyDescent="0.25">
      <c r="A141" s="117"/>
      <c r="B141" s="117"/>
      <c r="C141" s="117"/>
      <c r="D141" s="117"/>
      <c r="E141" s="117"/>
      <c r="F141" s="117"/>
      <c r="G141" s="117"/>
      <c r="H141" s="117"/>
      <c r="I141" s="117"/>
      <c r="J141" s="117"/>
      <c r="K141" s="117"/>
      <c r="L141" s="117"/>
      <c r="M141" s="117"/>
      <c r="N141" s="117"/>
    </row>
    <row r="142" spans="1:14" x14ac:dyDescent="0.25">
      <c r="A142" s="117"/>
      <c r="B142" s="117"/>
      <c r="C142" s="117"/>
      <c r="D142" s="117"/>
      <c r="E142" s="117"/>
      <c r="F142" s="117"/>
      <c r="G142" s="117"/>
      <c r="H142" s="117"/>
      <c r="I142" s="117"/>
      <c r="J142" s="117"/>
      <c r="K142" s="117"/>
      <c r="L142" s="117"/>
      <c r="M142" s="117"/>
      <c r="N142" s="117"/>
    </row>
    <row r="143" spans="1:14" x14ac:dyDescent="0.25">
      <c r="A143" s="117"/>
      <c r="B143" s="117"/>
      <c r="C143" s="117"/>
      <c r="D143" s="117"/>
      <c r="E143" s="117"/>
      <c r="F143" s="117"/>
      <c r="G143" s="117"/>
      <c r="H143" s="117"/>
      <c r="I143" s="117"/>
      <c r="J143" s="117"/>
      <c r="K143" s="117"/>
      <c r="L143" s="117"/>
      <c r="M143" s="117"/>
      <c r="N143" s="117"/>
    </row>
    <row r="144" spans="1:14" x14ac:dyDescent="0.25">
      <c r="A144" s="117"/>
      <c r="B144" s="117"/>
      <c r="C144" s="117"/>
      <c r="D144" s="117"/>
      <c r="E144" s="117"/>
      <c r="F144" s="117"/>
      <c r="G144" s="117"/>
      <c r="H144" s="117"/>
      <c r="I144" s="117"/>
      <c r="J144" s="117"/>
      <c r="K144" s="117"/>
      <c r="L144" s="117"/>
      <c r="M144" s="117"/>
      <c r="N144" s="117"/>
    </row>
    <row r="145" spans="1:14" x14ac:dyDescent="0.25">
      <c r="A145" s="117"/>
      <c r="B145" s="117"/>
      <c r="C145" s="117"/>
      <c r="D145" s="117"/>
      <c r="E145" s="117"/>
      <c r="F145" s="117"/>
      <c r="G145" s="117"/>
      <c r="H145" s="117"/>
      <c r="I145" s="117"/>
      <c r="J145" s="117"/>
      <c r="K145" s="117"/>
      <c r="L145" s="117"/>
      <c r="M145" s="117"/>
      <c r="N145" s="117"/>
    </row>
    <row r="146" spans="1:14" x14ac:dyDescent="0.25">
      <c r="A146" s="117"/>
      <c r="B146" s="117"/>
      <c r="C146" s="117"/>
      <c r="D146" s="117"/>
      <c r="E146" s="117"/>
      <c r="F146" s="117"/>
      <c r="G146" s="117"/>
      <c r="H146" s="117"/>
      <c r="I146" s="117"/>
      <c r="J146" s="117"/>
      <c r="K146" s="117"/>
      <c r="L146" s="117"/>
      <c r="M146" s="117"/>
      <c r="N146" s="117"/>
    </row>
    <row r="147" spans="1:14" x14ac:dyDescent="0.25">
      <c r="A147" s="117"/>
      <c r="B147" s="117"/>
      <c r="C147" s="117"/>
      <c r="D147" s="117"/>
      <c r="E147" s="117"/>
      <c r="F147" s="117"/>
      <c r="G147" s="117"/>
      <c r="H147" s="117"/>
      <c r="I147" s="117"/>
      <c r="J147" s="117"/>
      <c r="K147" s="117"/>
      <c r="L147" s="117"/>
      <c r="M147" s="117"/>
      <c r="N147" s="117"/>
    </row>
    <row r="148" spans="1:14" x14ac:dyDescent="0.25">
      <c r="A148" s="117"/>
      <c r="B148" s="117"/>
      <c r="C148" s="117"/>
      <c r="D148" s="117"/>
      <c r="E148" s="117"/>
      <c r="F148" s="117"/>
      <c r="G148" s="117"/>
      <c r="H148" s="117"/>
      <c r="I148" s="117"/>
      <c r="J148" s="117"/>
      <c r="K148" s="117"/>
      <c r="L148" s="117"/>
      <c r="M148" s="117"/>
      <c r="N148" s="117"/>
    </row>
    <row r="149" spans="1:14" x14ac:dyDescent="0.25">
      <c r="A149" s="117"/>
      <c r="B149" s="117"/>
      <c r="C149" s="117"/>
      <c r="D149" s="117"/>
      <c r="E149" s="117"/>
      <c r="F149" s="117"/>
      <c r="G149" s="117"/>
      <c r="H149" s="117"/>
      <c r="I149" s="117"/>
      <c r="J149" s="117"/>
      <c r="K149" s="117"/>
      <c r="L149" s="117"/>
      <c r="M149" s="117"/>
      <c r="N149" s="117"/>
    </row>
    <row r="150" spans="1:14" x14ac:dyDescent="0.25">
      <c r="A150" s="117"/>
      <c r="B150" s="117"/>
      <c r="C150" s="117"/>
      <c r="D150" s="117"/>
      <c r="E150" s="117"/>
      <c r="F150" s="117"/>
      <c r="G150" s="117"/>
      <c r="H150" s="117"/>
      <c r="I150" s="117"/>
      <c r="J150" s="117"/>
      <c r="K150" s="117"/>
      <c r="L150" s="117"/>
      <c r="M150" s="117"/>
      <c r="N150" s="117"/>
    </row>
    <row r="151" spans="1:14" x14ac:dyDescent="0.25">
      <c r="A151" s="117"/>
      <c r="B151" s="117"/>
      <c r="C151" s="117"/>
      <c r="D151" s="117"/>
      <c r="E151" s="117"/>
      <c r="F151" s="117"/>
      <c r="G151" s="117"/>
      <c r="H151" s="117"/>
      <c r="I151" s="117"/>
      <c r="J151" s="117"/>
      <c r="K151" s="117"/>
      <c r="L151" s="117"/>
      <c r="M151" s="117"/>
      <c r="N151" s="117"/>
    </row>
    <row r="152" spans="1:14" x14ac:dyDescent="0.25">
      <c r="A152" s="117"/>
      <c r="B152" s="117"/>
      <c r="C152" s="117"/>
      <c r="D152" s="117"/>
      <c r="E152" s="117"/>
      <c r="F152" s="117"/>
      <c r="G152" s="117"/>
      <c r="H152" s="117"/>
      <c r="I152" s="117"/>
      <c r="J152" s="117"/>
      <c r="K152" s="117"/>
      <c r="L152" s="117"/>
      <c r="M152" s="117"/>
      <c r="N152" s="117"/>
    </row>
    <row r="153" spans="1:14" x14ac:dyDescent="0.25">
      <c r="A153" s="117"/>
      <c r="B153" s="117"/>
      <c r="C153" s="117"/>
      <c r="D153" s="117"/>
      <c r="E153" s="117"/>
      <c r="F153" s="117"/>
      <c r="G153" s="117"/>
      <c r="H153" s="117"/>
      <c r="I153" s="117"/>
      <c r="J153" s="117"/>
      <c r="K153" s="117"/>
      <c r="L153" s="117"/>
      <c r="M153" s="117"/>
      <c r="N153" s="117"/>
    </row>
    <row r="154" spans="1:14" x14ac:dyDescent="0.25">
      <c r="A154" s="117"/>
      <c r="B154" s="117"/>
      <c r="C154" s="117"/>
      <c r="D154" s="117"/>
      <c r="E154" s="117"/>
      <c r="F154" s="117"/>
      <c r="G154" s="117"/>
      <c r="H154" s="117"/>
      <c r="I154" s="117"/>
      <c r="J154" s="117"/>
      <c r="K154" s="117"/>
      <c r="L154" s="117"/>
      <c r="M154" s="117"/>
      <c r="N154" s="117"/>
    </row>
    <row r="155" spans="1:14" x14ac:dyDescent="0.25">
      <c r="A155" s="117"/>
      <c r="B155" s="117"/>
      <c r="C155" s="117"/>
      <c r="D155" s="117"/>
      <c r="E155" s="117"/>
      <c r="F155" s="117"/>
      <c r="G155" s="117"/>
      <c r="H155" s="117"/>
      <c r="I155" s="117"/>
      <c r="J155" s="117"/>
      <c r="K155" s="117"/>
      <c r="L155" s="117"/>
      <c r="M155" s="117"/>
      <c r="N155" s="117"/>
    </row>
    <row r="156" spans="1:14" x14ac:dyDescent="0.25">
      <c r="A156" s="117"/>
      <c r="B156" s="117"/>
      <c r="C156" s="117"/>
      <c r="D156" s="117"/>
      <c r="E156" s="117"/>
      <c r="F156" s="117"/>
      <c r="G156" s="117"/>
      <c r="H156" s="117"/>
      <c r="I156" s="117"/>
      <c r="J156" s="117"/>
      <c r="K156" s="117"/>
      <c r="L156" s="117"/>
      <c r="M156" s="117"/>
      <c r="N156" s="117"/>
    </row>
    <row r="157" spans="1:14" x14ac:dyDescent="0.25">
      <c r="A157" s="117"/>
      <c r="B157" s="117"/>
      <c r="C157" s="117"/>
      <c r="D157" s="117"/>
      <c r="E157" s="117"/>
      <c r="F157" s="117"/>
      <c r="G157" s="117"/>
      <c r="H157" s="117"/>
      <c r="I157" s="117"/>
      <c r="J157" s="117"/>
      <c r="K157" s="117"/>
      <c r="L157" s="117"/>
      <c r="M157" s="117"/>
      <c r="N157" s="117"/>
    </row>
    <row r="158" spans="1:14" x14ac:dyDescent="0.25">
      <c r="A158" s="117"/>
      <c r="B158" s="117"/>
      <c r="C158" s="117"/>
      <c r="D158" s="117"/>
      <c r="E158" s="117"/>
      <c r="F158" s="117"/>
      <c r="G158" s="117"/>
      <c r="H158" s="117"/>
      <c r="I158" s="117"/>
      <c r="J158" s="117"/>
      <c r="K158" s="117"/>
      <c r="L158" s="117"/>
      <c r="M158" s="117"/>
      <c r="N158" s="117"/>
    </row>
    <row r="159" spans="1:14" x14ac:dyDescent="0.25">
      <c r="A159" s="117"/>
      <c r="B159" s="117"/>
      <c r="C159" s="117"/>
      <c r="D159" s="117"/>
      <c r="E159" s="117"/>
      <c r="F159" s="117"/>
      <c r="G159" s="117"/>
      <c r="H159" s="117"/>
      <c r="I159" s="117"/>
      <c r="J159" s="117"/>
      <c r="K159" s="117"/>
      <c r="L159" s="117"/>
      <c r="M159" s="117"/>
      <c r="N159" s="117"/>
    </row>
    <row r="160" spans="1:14" x14ac:dyDescent="0.25">
      <c r="A160" s="117"/>
      <c r="B160" s="117"/>
      <c r="C160" s="117"/>
      <c r="D160" s="117"/>
      <c r="E160" s="117"/>
      <c r="F160" s="117"/>
      <c r="G160" s="117"/>
      <c r="H160" s="117"/>
      <c r="I160" s="117"/>
      <c r="J160" s="117"/>
      <c r="K160" s="117"/>
      <c r="L160" s="117"/>
      <c r="M160" s="117"/>
      <c r="N160" s="117"/>
    </row>
    <row r="161" spans="1:15" ht="15" customHeight="1" x14ac:dyDescent="0.25">
      <c r="A161" s="117"/>
      <c r="B161" s="117"/>
      <c r="C161" s="117"/>
      <c r="D161" s="117"/>
      <c r="E161" s="117"/>
      <c r="F161" s="117"/>
      <c r="G161" s="117"/>
      <c r="H161" s="117"/>
      <c r="I161" s="117"/>
      <c r="J161" s="117"/>
      <c r="K161" s="117"/>
      <c r="L161" s="117"/>
      <c r="M161" s="117"/>
      <c r="N161" s="117"/>
    </row>
    <row r="162" spans="1:15" ht="15" customHeight="1" x14ac:dyDescent="0.25">
      <c r="A162" s="117"/>
      <c r="B162" s="117"/>
      <c r="C162" s="117"/>
      <c r="D162" s="117"/>
      <c r="E162" s="117"/>
      <c r="F162" s="117"/>
      <c r="G162" s="117"/>
      <c r="H162" s="117"/>
      <c r="I162" s="117"/>
      <c r="J162" s="117"/>
      <c r="K162" s="117"/>
      <c r="L162" s="117"/>
      <c r="M162" s="117"/>
      <c r="N162" s="117"/>
    </row>
    <row r="163" spans="1:15" ht="15" customHeight="1" x14ac:dyDescent="0.25">
      <c r="A163" s="117"/>
      <c r="B163" s="117"/>
      <c r="C163" s="117"/>
      <c r="D163" s="117"/>
      <c r="E163" s="117"/>
      <c r="F163" s="117"/>
      <c r="G163" s="117"/>
      <c r="H163" s="117"/>
      <c r="I163" s="117"/>
      <c r="J163" s="117"/>
      <c r="K163" s="117"/>
      <c r="L163" s="117"/>
      <c r="M163" s="117"/>
      <c r="N163" s="117"/>
    </row>
    <row r="164" spans="1:15" ht="15" customHeight="1" x14ac:dyDescent="0.25">
      <c r="A164" s="117"/>
      <c r="B164" s="117"/>
      <c r="C164" s="117"/>
      <c r="D164" s="117"/>
      <c r="E164" s="117"/>
      <c r="F164" s="117"/>
      <c r="G164" s="117"/>
      <c r="H164" s="117"/>
      <c r="I164" s="117"/>
      <c r="J164" s="117"/>
      <c r="K164" s="117"/>
      <c r="L164" s="117"/>
      <c r="M164" s="117"/>
      <c r="N164" s="117"/>
    </row>
    <row r="165" spans="1:15" ht="15" customHeight="1" x14ac:dyDescent="0.25">
      <c r="A165" s="117"/>
      <c r="B165" s="117"/>
      <c r="C165" s="117"/>
      <c r="D165" s="117"/>
      <c r="E165" s="117"/>
      <c r="F165" s="117"/>
      <c r="G165" s="117"/>
      <c r="H165" s="117"/>
      <c r="I165" s="117"/>
      <c r="J165" s="117"/>
      <c r="K165" s="117"/>
      <c r="L165" s="117"/>
      <c r="M165" s="117"/>
      <c r="N165" s="117"/>
    </row>
    <row r="166" spans="1:15" ht="15" customHeight="1" x14ac:dyDescent="0.25">
      <c r="A166" s="117"/>
      <c r="B166" s="117"/>
      <c r="C166" s="117"/>
      <c r="D166" s="117"/>
      <c r="E166" s="117"/>
      <c r="F166" s="117"/>
      <c r="G166" s="117"/>
      <c r="H166" s="117"/>
      <c r="I166" s="117"/>
      <c r="J166" s="117"/>
      <c r="K166" s="117"/>
      <c r="L166" s="117"/>
      <c r="M166" s="117"/>
      <c r="N166" s="117"/>
    </row>
    <row r="167" spans="1:15" ht="15" customHeight="1" x14ac:dyDescent="0.25">
      <c r="A167" s="117"/>
      <c r="B167" s="117"/>
      <c r="C167" s="117"/>
      <c r="D167" s="117"/>
      <c r="E167" s="117"/>
      <c r="F167" s="117"/>
      <c r="G167" s="117"/>
      <c r="H167" s="117"/>
      <c r="I167" s="117"/>
      <c r="J167" s="117"/>
      <c r="K167" s="117"/>
      <c r="L167" s="117"/>
      <c r="M167" s="117"/>
      <c r="N167" s="117"/>
    </row>
    <row r="168" spans="1:15" ht="15" customHeight="1" x14ac:dyDescent="0.25">
      <c r="A168" s="117"/>
      <c r="B168" s="117"/>
      <c r="C168" s="117"/>
      <c r="D168" s="117"/>
      <c r="E168" s="117"/>
      <c r="F168" s="117"/>
      <c r="G168" s="117"/>
      <c r="H168" s="117"/>
      <c r="I168" s="117"/>
      <c r="J168" s="117"/>
      <c r="K168" s="117"/>
      <c r="L168" s="117"/>
      <c r="M168" s="117"/>
      <c r="N168" s="117"/>
    </row>
    <row r="169" spans="1:15" ht="15" customHeight="1" x14ac:dyDescent="0.25">
      <c r="A169" s="117"/>
      <c r="B169" s="117"/>
      <c r="C169" s="117"/>
      <c r="D169" s="117"/>
      <c r="E169" s="117"/>
      <c r="F169" s="117"/>
      <c r="G169" s="117"/>
      <c r="H169" s="117"/>
      <c r="I169" s="117"/>
      <c r="J169" s="117"/>
      <c r="K169" s="117"/>
      <c r="L169" s="117"/>
      <c r="M169" s="117"/>
      <c r="N169" s="117"/>
    </row>
    <row r="170" spans="1:15" ht="15" customHeight="1" x14ac:dyDescent="0.25">
      <c r="A170" s="117"/>
      <c r="B170" s="117"/>
      <c r="C170" s="117"/>
      <c r="D170" s="117"/>
      <c r="E170" s="117"/>
      <c r="F170" s="117"/>
      <c r="G170" s="117"/>
      <c r="H170" s="117"/>
      <c r="I170" s="117"/>
      <c r="J170" s="117"/>
      <c r="K170" s="117"/>
      <c r="L170" s="117"/>
      <c r="M170" s="117"/>
      <c r="N170" s="117"/>
    </row>
    <row r="171" spans="1:15" ht="15" customHeight="1" x14ac:dyDescent="0.25">
      <c r="A171" s="117"/>
      <c r="B171" s="117"/>
      <c r="C171" s="117"/>
      <c r="D171" s="117"/>
      <c r="E171" s="117"/>
      <c r="F171" s="117"/>
      <c r="G171" s="117"/>
      <c r="H171" s="117"/>
      <c r="I171" s="117"/>
      <c r="J171" s="117"/>
      <c r="K171" s="117"/>
      <c r="L171" s="117"/>
      <c r="M171" s="117"/>
      <c r="N171" s="117"/>
    </row>
    <row r="172" spans="1:15" ht="15" customHeight="1" x14ac:dyDescent="0.25">
      <c r="A172" s="117"/>
      <c r="B172" s="117"/>
      <c r="C172" s="117"/>
      <c r="D172" s="117"/>
      <c r="E172" s="117"/>
      <c r="F172" s="117"/>
      <c r="G172" s="117"/>
      <c r="H172" s="117"/>
      <c r="I172" s="117"/>
      <c r="J172" s="117"/>
      <c r="K172" s="117"/>
      <c r="L172" s="117"/>
      <c r="M172" s="117"/>
      <c r="N172" s="117"/>
    </row>
    <row r="173" spans="1:15" ht="15" customHeight="1" x14ac:dyDescent="0.25">
      <c r="A173" s="117"/>
      <c r="B173" s="117"/>
      <c r="C173" s="117"/>
      <c r="D173" s="117"/>
      <c r="E173" s="117"/>
      <c r="F173" s="117"/>
      <c r="G173" s="117"/>
      <c r="H173" s="117"/>
      <c r="I173" s="117"/>
      <c r="J173" s="117"/>
      <c r="K173" s="117"/>
      <c r="L173" s="117"/>
      <c r="M173" s="117"/>
      <c r="N173" s="117"/>
    </row>
    <row r="174" spans="1:15" ht="15" customHeight="1" x14ac:dyDescent="0.25">
      <c r="A174" s="117"/>
      <c r="B174" s="117"/>
      <c r="C174" s="117"/>
      <c r="D174" s="117"/>
      <c r="E174" s="117"/>
      <c r="F174" s="117"/>
      <c r="G174" s="117"/>
      <c r="H174" s="117"/>
      <c r="I174" s="117"/>
      <c r="J174" s="117"/>
      <c r="K174" s="117"/>
      <c r="L174" s="117"/>
      <c r="M174" s="117"/>
      <c r="N174" s="117"/>
    </row>
    <row r="175" spans="1:15" ht="15" customHeight="1" x14ac:dyDescent="0.25">
      <c r="A175" s="117"/>
      <c r="B175" s="117"/>
      <c r="C175" s="117"/>
      <c r="D175" s="117"/>
      <c r="E175" s="117"/>
      <c r="F175" s="117"/>
      <c r="G175" s="117"/>
      <c r="H175" s="117"/>
      <c r="I175" s="117"/>
      <c r="J175" s="117"/>
      <c r="K175" s="117"/>
      <c r="L175" s="117"/>
      <c r="M175" s="117"/>
      <c r="N175" s="117"/>
    </row>
    <row r="176" spans="1:15" ht="15" customHeight="1" x14ac:dyDescent="0.25">
      <c r="A176" s="72"/>
      <c r="B176" s="91"/>
      <c r="C176" s="91"/>
      <c r="D176" s="72"/>
      <c r="E176" s="72"/>
      <c r="F176" s="72"/>
      <c r="G176" s="72"/>
      <c r="H176" s="89"/>
      <c r="I176" s="90"/>
      <c r="J176" s="89"/>
      <c r="K176" s="89"/>
      <c r="L176" s="89"/>
      <c r="M176" s="89"/>
      <c r="N176" s="88"/>
      <c r="O176" s="87"/>
    </row>
    <row r="177" spans="1:15" ht="16.5" customHeight="1" x14ac:dyDescent="0.25">
      <c r="A177" s="72"/>
      <c r="B177" s="91"/>
      <c r="C177" s="91"/>
      <c r="D177" s="72"/>
      <c r="E177" s="72"/>
      <c r="F177" s="72"/>
      <c r="G177" s="72"/>
      <c r="H177" s="89"/>
      <c r="I177" s="90"/>
      <c r="J177" s="89"/>
      <c r="K177" s="89"/>
      <c r="L177" s="89"/>
      <c r="M177" s="89"/>
      <c r="N177" s="88"/>
      <c r="O177" s="87"/>
    </row>
    <row r="178" spans="1:15" s="74" customFormat="1" x14ac:dyDescent="0.3">
      <c r="A178" s="66"/>
      <c r="B178" s="85" t="s">
        <v>52</v>
      </c>
      <c r="C178" s="84"/>
      <c r="D178" s="355"/>
      <c r="E178" s="356"/>
      <c r="F178" s="356"/>
      <c r="G178" s="81"/>
      <c r="H178" s="326" t="s">
        <v>12</v>
      </c>
      <c r="I178" s="326"/>
      <c r="J178" s="326"/>
      <c r="K178" s="326"/>
      <c r="L178" s="344"/>
      <c r="M178" s="345"/>
      <c r="N178" s="346"/>
    </row>
    <row r="179" spans="1:15" s="74" customFormat="1" ht="15" customHeight="1" x14ac:dyDescent="0.3">
      <c r="A179" s="66"/>
      <c r="B179" s="85" t="s">
        <v>53</v>
      </c>
      <c r="C179" s="84"/>
      <c r="D179" s="355"/>
      <c r="E179" s="356"/>
      <c r="F179" s="356"/>
      <c r="G179" s="86"/>
      <c r="H179" s="326" t="s">
        <v>10</v>
      </c>
      <c r="I179" s="326"/>
      <c r="J179" s="326"/>
      <c r="K179" s="326"/>
      <c r="L179" s="344"/>
      <c r="M179" s="345"/>
      <c r="N179" s="346"/>
    </row>
    <row r="180" spans="1:15" s="74" customFormat="1" x14ac:dyDescent="0.3">
      <c r="A180" s="66"/>
      <c r="B180" s="85" t="s">
        <v>2</v>
      </c>
      <c r="C180" s="84"/>
      <c r="D180" s="355"/>
      <c r="E180" s="356"/>
      <c r="F180" s="356"/>
      <c r="G180" s="81"/>
      <c r="H180" s="326" t="s">
        <v>36</v>
      </c>
      <c r="I180" s="326"/>
      <c r="J180" s="326"/>
      <c r="K180" s="326"/>
      <c r="L180" s="344"/>
      <c r="M180" s="352"/>
      <c r="N180" s="353"/>
    </row>
    <row r="181" spans="1:15" s="74" customFormat="1" x14ac:dyDescent="0.3">
      <c r="A181" s="66"/>
      <c r="B181" s="85" t="s">
        <v>3</v>
      </c>
      <c r="C181" s="84"/>
      <c r="D181" s="355"/>
      <c r="E181" s="356"/>
      <c r="F181" s="356"/>
      <c r="G181" s="81"/>
      <c r="H181" s="333" t="s">
        <v>131</v>
      </c>
      <c r="I181" s="333"/>
      <c r="J181" s="333"/>
      <c r="K181" s="333"/>
      <c r="L181" s="358"/>
      <c r="M181" s="335"/>
      <c r="N181" s="336"/>
    </row>
    <row r="182" spans="1:15" s="74" customFormat="1" x14ac:dyDescent="0.3">
      <c r="A182" s="66"/>
      <c r="B182" s="85" t="s">
        <v>4</v>
      </c>
      <c r="C182" s="84"/>
      <c r="D182" s="355"/>
      <c r="E182" s="356"/>
      <c r="F182" s="356"/>
      <c r="G182" s="81"/>
      <c r="H182" s="342"/>
      <c r="I182" s="342"/>
      <c r="J182" s="342"/>
      <c r="K182" s="342"/>
      <c r="L182" s="359"/>
      <c r="M182" s="337"/>
      <c r="N182" s="338"/>
    </row>
    <row r="183" spans="1:15" s="74" customFormat="1" x14ac:dyDescent="0.3">
      <c r="A183" s="114"/>
      <c r="B183" s="82"/>
      <c r="C183" s="82"/>
      <c r="D183" s="80"/>
      <c r="E183" s="80"/>
      <c r="F183" s="80"/>
      <c r="G183" s="81"/>
      <c r="H183" s="79"/>
      <c r="I183" s="79"/>
      <c r="J183" s="79"/>
      <c r="K183" s="79"/>
      <c r="L183" s="79"/>
      <c r="M183" s="339"/>
      <c r="N183" s="340"/>
    </row>
    <row r="184" spans="1:15" s="74" customFormat="1" x14ac:dyDescent="0.3">
      <c r="A184" s="66"/>
      <c r="B184" s="80"/>
      <c r="C184" s="80"/>
      <c r="D184" s="80"/>
      <c r="E184" s="79"/>
      <c r="F184" s="68"/>
      <c r="G184" s="68"/>
      <c r="H184" s="66"/>
      <c r="I184" s="66"/>
      <c r="J184" s="66"/>
      <c r="K184" s="66"/>
      <c r="L184" s="66"/>
      <c r="M184" s="76"/>
      <c r="N184" s="75"/>
    </row>
    <row r="185" spans="1:15" s="74" customFormat="1" x14ac:dyDescent="0.3">
      <c r="A185" s="78"/>
      <c r="B185" s="77" t="s">
        <v>15</v>
      </c>
      <c r="C185" s="77"/>
      <c r="D185" s="77"/>
      <c r="E185" s="66"/>
      <c r="F185" s="68"/>
      <c r="G185" s="68"/>
      <c r="H185" s="66"/>
      <c r="I185" s="66"/>
      <c r="J185" s="66"/>
      <c r="K185" s="66"/>
      <c r="L185" s="66"/>
      <c r="M185" s="76"/>
      <c r="N185" s="75"/>
    </row>
    <row r="186" spans="1:15" ht="16.5" customHeight="1" x14ac:dyDescent="0.25">
      <c r="B186" s="73"/>
      <c r="C186" s="73"/>
      <c r="D186" s="73"/>
      <c r="E186" s="72"/>
      <c r="L186" s="71"/>
      <c r="N186" s="71"/>
    </row>
    <row r="187" spans="1:15" s="66" customFormat="1" x14ac:dyDescent="0.25">
      <c r="A187" s="357" t="s">
        <v>130</v>
      </c>
      <c r="B187" s="357"/>
      <c r="C187" s="116"/>
      <c r="D187" s="69"/>
      <c r="E187" s="68"/>
      <c r="G187" s="68"/>
      <c r="M187" s="67"/>
      <c r="O187" s="62"/>
    </row>
    <row r="188" spans="1:15" x14ac:dyDescent="0.25">
      <c r="A188" s="354" t="s">
        <v>129</v>
      </c>
      <c r="B188" s="354"/>
      <c r="C188" s="354"/>
      <c r="D188" s="354"/>
      <c r="E188" s="354"/>
      <c r="F188" s="354"/>
      <c r="G188" s="354"/>
    </row>
    <row r="189" spans="1:15" x14ac:dyDescent="0.25">
      <c r="A189" s="354" t="s">
        <v>128</v>
      </c>
      <c r="B189" s="354"/>
      <c r="C189" s="354"/>
      <c r="D189" s="354"/>
      <c r="E189" s="354"/>
      <c r="F189" s="354"/>
      <c r="G189" s="354"/>
      <c r="H189" s="354"/>
      <c r="I189" s="354"/>
      <c r="J189" s="354"/>
    </row>
  </sheetData>
  <mergeCells count="53">
    <mergeCell ref="A1:B1"/>
    <mergeCell ref="A2:O2"/>
    <mergeCell ref="A5:N5"/>
    <mergeCell ref="A6:A7"/>
    <mergeCell ref="B6:B7"/>
    <mergeCell ref="C6:C7"/>
    <mergeCell ref="D6:D7"/>
    <mergeCell ref="E6:E7"/>
    <mergeCell ref="F6:F7"/>
    <mergeCell ref="G6:G7"/>
    <mergeCell ref="H6:K6"/>
    <mergeCell ref="L6:N6"/>
    <mergeCell ref="A12:N12"/>
    <mergeCell ref="A14:A15"/>
    <mergeCell ref="B14:B15"/>
    <mergeCell ref="C14:C15"/>
    <mergeCell ref="D14:D15"/>
    <mergeCell ref="E14:E15"/>
    <mergeCell ref="F14:F15"/>
    <mergeCell ref="G14:G15"/>
    <mergeCell ref="H14:K14"/>
    <mergeCell ref="L14:N14"/>
    <mergeCell ref="G24:K24"/>
    <mergeCell ref="L24:M24"/>
    <mergeCell ref="C26:E26"/>
    <mergeCell ref="G26:K26"/>
    <mergeCell ref="L26:M26"/>
    <mergeCell ref="C25:E25"/>
    <mergeCell ref="G25:K25"/>
    <mergeCell ref="L25:M25"/>
    <mergeCell ref="C24:E24"/>
    <mergeCell ref="C27:E27"/>
    <mergeCell ref="G27:K27"/>
    <mergeCell ref="L27:M29"/>
    <mergeCell ref="C28:E28"/>
    <mergeCell ref="G28:K28"/>
    <mergeCell ref="D178:F178"/>
    <mergeCell ref="H178:L178"/>
    <mergeCell ref="M178:N178"/>
    <mergeCell ref="D179:F179"/>
    <mergeCell ref="H179:L179"/>
    <mergeCell ref="M179:N179"/>
    <mergeCell ref="M180:N180"/>
    <mergeCell ref="D181:F181"/>
    <mergeCell ref="H181:L181"/>
    <mergeCell ref="M181:N183"/>
    <mergeCell ref="D182:F182"/>
    <mergeCell ref="H182:L182"/>
    <mergeCell ref="A187:B187"/>
    <mergeCell ref="A188:G188"/>
    <mergeCell ref="A189:J189"/>
    <mergeCell ref="D180:F180"/>
    <mergeCell ref="H180:L180"/>
  </mergeCells>
  <pageMargins left="0.23622047244094491" right="0.23622047244094491" top="0.74803149606299213" bottom="0.74803149606299213" header="0.31496062992125984" footer="0.31496062992125984"/>
  <pageSetup paperSize="9" scale="16" orientation="portrait" horizontalDpi="300" verticalDpi="300" r:id="rId1"/>
  <headerFooter>
    <oddHeader>&amp;R&amp;"Arial Narrow,Tučné"&amp;10Príloha č. 7&amp;"-,Normálne"&amp;11
&amp;"Arial Narrow,Normálne"&amp;10Špecifikácia predmetu zákazky a kalkulácia ceny</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7C4EB-227E-4AA3-AEF2-3BC5A61938C8}">
  <sheetPr>
    <pageSetUpPr fitToPage="1"/>
  </sheetPr>
  <dimension ref="A1:O194"/>
  <sheetViews>
    <sheetView topLeftCell="A7" zoomScaleNormal="100" workbookViewId="0">
      <selection activeCell="D16" sqref="D16:D26"/>
    </sheetView>
  </sheetViews>
  <sheetFormatPr defaultRowHeight="16.5" x14ac:dyDescent="0.25"/>
  <cols>
    <col min="1" max="1" width="5.7109375" style="62" customWidth="1"/>
    <col min="2" max="2" width="54.28515625" style="65" customWidth="1"/>
    <col min="3" max="4" width="8.5703125" style="65" customWidth="1"/>
    <col min="5" max="5" width="21.42578125" style="64" customWidth="1"/>
    <col min="6" max="6" width="21.42578125" style="62" customWidth="1"/>
    <col min="7" max="7" width="14.28515625" style="64" customWidth="1"/>
    <col min="8" max="8" width="16.42578125" style="62" customWidth="1"/>
    <col min="9" max="9" width="7.140625" style="62" customWidth="1"/>
    <col min="10" max="10" width="17.85546875" style="62" customWidth="1"/>
    <col min="11" max="11" width="16.42578125" style="62" customWidth="1"/>
    <col min="12" max="12" width="17.85546875" style="62" customWidth="1"/>
    <col min="13" max="13" width="17.85546875" style="63" customWidth="1"/>
    <col min="14" max="14" width="17.85546875" style="62" customWidth="1"/>
    <col min="15" max="15" width="24.28515625" style="62" customWidth="1"/>
    <col min="16" max="16384" width="9.140625" style="62"/>
  </cols>
  <sheetData>
    <row r="1" spans="1:15" x14ac:dyDescent="0.25">
      <c r="A1" s="290" t="s">
        <v>0</v>
      </c>
      <c r="B1" s="290"/>
    </row>
    <row r="2" spans="1:15" x14ac:dyDescent="0.25">
      <c r="A2" s="266" t="s">
        <v>135</v>
      </c>
      <c r="B2" s="266"/>
      <c r="C2" s="266"/>
      <c r="D2" s="266"/>
      <c r="E2" s="266"/>
      <c r="F2" s="266"/>
      <c r="G2" s="266"/>
      <c r="H2" s="266"/>
      <c r="I2" s="266"/>
      <c r="J2" s="266"/>
      <c r="K2" s="266"/>
      <c r="L2" s="266"/>
      <c r="M2" s="266"/>
      <c r="N2" s="266"/>
      <c r="O2" s="266"/>
    </row>
    <row r="3" spans="1:15" ht="15" customHeight="1" x14ac:dyDescent="0.25">
      <c r="A3" s="140" t="s">
        <v>143</v>
      </c>
      <c r="B3" s="140"/>
      <c r="C3" s="115"/>
      <c r="D3" s="115"/>
      <c r="E3" s="115"/>
      <c r="F3" s="115"/>
      <c r="G3" s="115"/>
      <c r="H3" s="115"/>
      <c r="I3" s="115"/>
      <c r="J3" s="115"/>
      <c r="K3" s="115"/>
      <c r="L3" s="115"/>
      <c r="M3" s="115"/>
      <c r="N3" s="115"/>
      <c r="O3" s="115"/>
    </row>
    <row r="4" spans="1:15" ht="16.5" customHeight="1" x14ac:dyDescent="0.25"/>
    <row r="5" spans="1:15" x14ac:dyDescent="0.25">
      <c r="A5" s="361" t="s">
        <v>133</v>
      </c>
      <c r="B5" s="361"/>
      <c r="C5" s="361"/>
      <c r="D5" s="361"/>
      <c r="E5" s="361"/>
      <c r="F5" s="361"/>
      <c r="G5" s="361"/>
      <c r="H5" s="361"/>
      <c r="I5" s="361"/>
      <c r="J5" s="361"/>
      <c r="K5" s="361"/>
      <c r="L5" s="361"/>
      <c r="M5" s="361"/>
      <c r="N5" s="361"/>
    </row>
    <row r="6" spans="1:15" x14ac:dyDescent="0.25">
      <c r="A6" s="350" t="s">
        <v>134</v>
      </c>
      <c r="B6" s="350" t="s">
        <v>51</v>
      </c>
      <c r="C6" s="350" t="s">
        <v>79</v>
      </c>
      <c r="D6" s="350" t="s">
        <v>145</v>
      </c>
      <c r="E6" s="350" t="s">
        <v>78</v>
      </c>
      <c r="F6" s="350" t="s">
        <v>146</v>
      </c>
      <c r="G6" s="350" t="s">
        <v>147</v>
      </c>
      <c r="H6" s="362" t="s">
        <v>148</v>
      </c>
      <c r="I6" s="363"/>
      <c r="J6" s="363"/>
      <c r="K6" s="364"/>
      <c r="L6" s="350" t="s">
        <v>149</v>
      </c>
      <c r="M6" s="350"/>
      <c r="N6" s="350"/>
    </row>
    <row r="7" spans="1:15" ht="30" customHeight="1" x14ac:dyDescent="0.25">
      <c r="A7" s="350"/>
      <c r="B7" s="350"/>
      <c r="C7" s="350"/>
      <c r="D7" s="350"/>
      <c r="E7" s="350"/>
      <c r="F7" s="350"/>
      <c r="G7" s="350"/>
      <c r="H7" s="119" t="s">
        <v>150</v>
      </c>
      <c r="I7" s="119" t="s">
        <v>132</v>
      </c>
      <c r="J7" s="119" t="s">
        <v>77</v>
      </c>
      <c r="K7" s="119" t="s">
        <v>151</v>
      </c>
      <c r="L7" s="119" t="s">
        <v>152</v>
      </c>
      <c r="M7" s="120" t="s">
        <v>77</v>
      </c>
      <c r="N7" s="119" t="s">
        <v>153</v>
      </c>
    </row>
    <row r="8" spans="1:15" x14ac:dyDescent="0.25">
      <c r="A8" s="59" t="s">
        <v>37</v>
      </c>
      <c r="B8" s="60" t="s">
        <v>257</v>
      </c>
      <c r="C8" s="61" t="s">
        <v>155</v>
      </c>
      <c r="D8" s="121">
        <v>1</v>
      </c>
      <c r="E8" s="122"/>
      <c r="F8" s="98"/>
      <c r="G8" s="123"/>
      <c r="H8" s="125"/>
      <c r="I8" s="124"/>
      <c r="J8" s="126">
        <f>H8*I8</f>
        <v>0</v>
      </c>
      <c r="K8" s="127">
        <f>H8+J8</f>
        <v>0</v>
      </c>
      <c r="L8" s="93">
        <f>H8*D8</f>
        <v>0</v>
      </c>
      <c r="M8" s="93">
        <f>I8*L8</f>
        <v>0</v>
      </c>
      <c r="N8" s="92">
        <f>L8+M8</f>
        <v>0</v>
      </c>
    </row>
    <row r="9" spans="1:15" ht="17.25" thickBot="1" x14ac:dyDescent="0.3">
      <c r="A9" s="117"/>
      <c r="B9" s="117"/>
      <c r="C9" s="117"/>
      <c r="D9" s="117"/>
      <c r="E9" s="117"/>
      <c r="F9" s="117"/>
      <c r="G9" s="117"/>
      <c r="H9" s="117"/>
      <c r="I9" s="117"/>
      <c r="J9" s="117"/>
      <c r="K9" s="117"/>
      <c r="L9" s="117"/>
      <c r="M9" s="117"/>
      <c r="N9" s="128">
        <f>SUM(N8)</f>
        <v>0</v>
      </c>
    </row>
    <row r="10" spans="1:15" x14ac:dyDescent="0.25">
      <c r="A10" s="117"/>
      <c r="B10" s="117"/>
      <c r="C10" s="117"/>
      <c r="D10" s="129"/>
      <c r="E10" s="117"/>
      <c r="F10" s="130" t="s">
        <v>156</v>
      </c>
      <c r="G10" s="117"/>
      <c r="H10" s="117"/>
      <c r="I10" s="117"/>
      <c r="J10" s="117"/>
      <c r="K10" s="117"/>
      <c r="L10" s="117"/>
      <c r="M10" s="117"/>
      <c r="N10" s="117"/>
    </row>
    <row r="11" spans="1:15" x14ac:dyDescent="0.25">
      <c r="A11" s="117"/>
      <c r="B11" s="117"/>
      <c r="C11" s="117"/>
      <c r="D11" s="117"/>
      <c r="E11" s="117"/>
      <c r="F11" s="117"/>
      <c r="G11" s="117"/>
      <c r="H11" s="117"/>
      <c r="I11" s="117"/>
      <c r="J11" s="117"/>
      <c r="K11" s="117"/>
      <c r="L11" s="117"/>
      <c r="M11" s="117"/>
      <c r="N11" s="117"/>
    </row>
    <row r="12" spans="1:15" x14ac:dyDescent="0.25">
      <c r="A12" s="351" t="s">
        <v>210</v>
      </c>
      <c r="B12" s="351"/>
      <c r="C12" s="351"/>
      <c r="D12" s="351"/>
      <c r="E12" s="351"/>
      <c r="F12" s="351"/>
      <c r="G12" s="351"/>
      <c r="H12" s="351"/>
      <c r="I12" s="351"/>
      <c r="J12" s="351"/>
      <c r="K12" s="351"/>
      <c r="L12" s="351"/>
      <c r="M12" s="351"/>
      <c r="N12" s="351"/>
    </row>
    <row r="13" spans="1:15" x14ac:dyDescent="0.25">
      <c r="A13" s="117"/>
      <c r="B13" s="117"/>
      <c r="C13" s="117"/>
      <c r="D13" s="117"/>
      <c r="E13" s="117"/>
      <c r="F13" s="117"/>
      <c r="G13" s="117"/>
      <c r="H13" s="117"/>
      <c r="I13" s="117"/>
      <c r="J13" s="117"/>
      <c r="K13" s="117"/>
      <c r="L13" s="117"/>
      <c r="M13" s="117"/>
      <c r="N13" s="117"/>
    </row>
    <row r="14" spans="1:15" ht="16.5" customHeight="1" x14ac:dyDescent="0.25">
      <c r="A14" s="350" t="s">
        <v>134</v>
      </c>
      <c r="B14" s="350" t="s">
        <v>51</v>
      </c>
      <c r="C14" s="350" t="s">
        <v>79</v>
      </c>
      <c r="D14" s="350" t="s">
        <v>145</v>
      </c>
      <c r="E14" s="350" t="s">
        <v>78</v>
      </c>
      <c r="F14" s="350" t="s">
        <v>146</v>
      </c>
      <c r="G14" s="350" t="s">
        <v>147</v>
      </c>
      <c r="H14" s="362" t="s">
        <v>148</v>
      </c>
      <c r="I14" s="363"/>
      <c r="J14" s="363"/>
      <c r="K14" s="364"/>
      <c r="L14" s="350" t="s">
        <v>149</v>
      </c>
      <c r="M14" s="350"/>
      <c r="N14" s="350"/>
    </row>
    <row r="15" spans="1:15" ht="25.5" x14ac:dyDescent="0.25">
      <c r="A15" s="350"/>
      <c r="B15" s="350"/>
      <c r="C15" s="350"/>
      <c r="D15" s="350"/>
      <c r="E15" s="350"/>
      <c r="F15" s="350"/>
      <c r="G15" s="350"/>
      <c r="H15" s="119" t="s">
        <v>150</v>
      </c>
      <c r="I15" s="119" t="s">
        <v>132</v>
      </c>
      <c r="J15" s="119" t="s">
        <v>77</v>
      </c>
      <c r="K15" s="119" t="s">
        <v>151</v>
      </c>
      <c r="L15" s="119" t="s">
        <v>152</v>
      </c>
      <c r="M15" s="120" t="s">
        <v>77</v>
      </c>
      <c r="N15" s="119" t="s">
        <v>153</v>
      </c>
    </row>
    <row r="16" spans="1:15" x14ac:dyDescent="0.25">
      <c r="A16" s="131">
        <v>45292</v>
      </c>
      <c r="B16" s="100" t="s">
        <v>258</v>
      </c>
      <c r="C16" s="101" t="s">
        <v>50</v>
      </c>
      <c r="D16" s="132">
        <v>1</v>
      </c>
      <c r="E16" s="97"/>
      <c r="F16" s="97"/>
      <c r="G16" s="97"/>
      <c r="H16" s="133"/>
      <c r="I16" s="134"/>
      <c r="J16" s="102">
        <f t="shared" ref="J16:J26" si="0">H16*I16</f>
        <v>0</v>
      </c>
      <c r="K16" s="135">
        <f t="shared" ref="K16:K26" si="1">H16+J16</f>
        <v>0</v>
      </c>
      <c r="L16" s="135">
        <f t="shared" ref="L16:L26" si="2">H16*D16</f>
        <v>0</v>
      </c>
      <c r="M16" s="135">
        <f t="shared" ref="M16:M26" si="3">I16*L16</f>
        <v>0</v>
      </c>
      <c r="N16" s="103">
        <f t="shared" ref="N16:N26" si="4">L16+M16</f>
        <v>0</v>
      </c>
    </row>
    <row r="17" spans="1:14" x14ac:dyDescent="0.25">
      <c r="A17" s="131">
        <v>45323</v>
      </c>
      <c r="B17" s="60" t="s">
        <v>259</v>
      </c>
      <c r="C17" s="101" t="s">
        <v>50</v>
      </c>
      <c r="D17" s="132">
        <v>1</v>
      </c>
      <c r="E17" s="97"/>
      <c r="F17" s="97"/>
      <c r="G17" s="97"/>
      <c r="H17" s="133"/>
      <c r="I17" s="134"/>
      <c r="J17" s="102">
        <f t="shared" si="0"/>
        <v>0</v>
      </c>
      <c r="K17" s="135">
        <f t="shared" si="1"/>
        <v>0</v>
      </c>
      <c r="L17" s="135">
        <f t="shared" si="2"/>
        <v>0</v>
      </c>
      <c r="M17" s="135">
        <f t="shared" si="3"/>
        <v>0</v>
      </c>
      <c r="N17" s="103">
        <f t="shared" si="4"/>
        <v>0</v>
      </c>
    </row>
    <row r="18" spans="1:14" x14ac:dyDescent="0.25">
      <c r="A18" s="136">
        <v>45352</v>
      </c>
      <c r="B18" s="60" t="s">
        <v>260</v>
      </c>
      <c r="C18" s="101" t="s">
        <v>50</v>
      </c>
      <c r="D18" s="132">
        <v>1</v>
      </c>
      <c r="E18" s="95"/>
      <c r="F18" s="95"/>
      <c r="G18" s="95"/>
      <c r="H18" s="133"/>
      <c r="I18" s="134"/>
      <c r="J18" s="102">
        <f t="shared" si="0"/>
        <v>0</v>
      </c>
      <c r="K18" s="135">
        <f t="shared" si="1"/>
        <v>0</v>
      </c>
      <c r="L18" s="135">
        <f t="shared" si="2"/>
        <v>0</v>
      </c>
      <c r="M18" s="135">
        <f t="shared" si="3"/>
        <v>0</v>
      </c>
      <c r="N18" s="103">
        <f t="shared" si="4"/>
        <v>0</v>
      </c>
    </row>
    <row r="19" spans="1:14" x14ac:dyDescent="0.25">
      <c r="A19" s="136">
        <v>45383</v>
      </c>
      <c r="B19" s="60" t="s">
        <v>261</v>
      </c>
      <c r="C19" s="101" t="s">
        <v>50</v>
      </c>
      <c r="D19" s="132">
        <v>1</v>
      </c>
      <c r="E19" s="95"/>
      <c r="F19" s="95"/>
      <c r="G19" s="95"/>
      <c r="H19" s="133"/>
      <c r="I19" s="134"/>
      <c r="J19" s="102">
        <f t="shared" si="0"/>
        <v>0</v>
      </c>
      <c r="K19" s="135">
        <f t="shared" si="1"/>
        <v>0</v>
      </c>
      <c r="L19" s="135">
        <f t="shared" si="2"/>
        <v>0</v>
      </c>
      <c r="M19" s="135">
        <f t="shared" si="3"/>
        <v>0</v>
      </c>
      <c r="N19" s="103">
        <f t="shared" si="4"/>
        <v>0</v>
      </c>
    </row>
    <row r="20" spans="1:14" x14ac:dyDescent="0.25">
      <c r="A20" s="136">
        <v>45413</v>
      </c>
      <c r="B20" s="60" t="s">
        <v>262</v>
      </c>
      <c r="C20" s="101" t="s">
        <v>50</v>
      </c>
      <c r="D20" s="132">
        <v>1</v>
      </c>
      <c r="E20" s="95"/>
      <c r="F20" s="95"/>
      <c r="G20" s="95"/>
      <c r="H20" s="133"/>
      <c r="I20" s="134"/>
      <c r="J20" s="102">
        <f t="shared" si="0"/>
        <v>0</v>
      </c>
      <c r="K20" s="135">
        <f t="shared" si="1"/>
        <v>0</v>
      </c>
      <c r="L20" s="135">
        <f t="shared" si="2"/>
        <v>0</v>
      </c>
      <c r="M20" s="135">
        <f t="shared" si="3"/>
        <v>0</v>
      </c>
      <c r="N20" s="103">
        <f t="shared" si="4"/>
        <v>0</v>
      </c>
    </row>
    <row r="21" spans="1:14" x14ac:dyDescent="0.25">
      <c r="A21" s="136">
        <v>45444</v>
      </c>
      <c r="B21" s="60" t="s">
        <v>263</v>
      </c>
      <c r="C21" s="101" t="s">
        <v>50</v>
      </c>
      <c r="D21" s="132">
        <v>1</v>
      </c>
      <c r="E21" s="95"/>
      <c r="F21" s="95"/>
      <c r="G21" s="95"/>
      <c r="H21" s="133"/>
      <c r="I21" s="134"/>
      <c r="J21" s="102">
        <f t="shared" si="0"/>
        <v>0</v>
      </c>
      <c r="K21" s="135">
        <f t="shared" si="1"/>
        <v>0</v>
      </c>
      <c r="L21" s="135">
        <f t="shared" si="2"/>
        <v>0</v>
      </c>
      <c r="M21" s="135">
        <f t="shared" si="3"/>
        <v>0</v>
      </c>
      <c r="N21" s="103">
        <f t="shared" si="4"/>
        <v>0</v>
      </c>
    </row>
    <row r="22" spans="1:14" x14ac:dyDescent="0.25">
      <c r="A22" s="136">
        <v>45474</v>
      </c>
      <c r="B22" s="60" t="s">
        <v>264</v>
      </c>
      <c r="C22" s="101" t="s">
        <v>50</v>
      </c>
      <c r="D22" s="132">
        <v>1</v>
      </c>
      <c r="E22" s="95"/>
      <c r="F22" s="95"/>
      <c r="G22" s="95"/>
      <c r="H22" s="133"/>
      <c r="I22" s="134"/>
      <c r="J22" s="102">
        <f t="shared" si="0"/>
        <v>0</v>
      </c>
      <c r="K22" s="135">
        <f t="shared" si="1"/>
        <v>0</v>
      </c>
      <c r="L22" s="135">
        <f t="shared" si="2"/>
        <v>0</v>
      </c>
      <c r="M22" s="135">
        <f t="shared" si="3"/>
        <v>0</v>
      </c>
      <c r="N22" s="103">
        <f t="shared" si="4"/>
        <v>0</v>
      </c>
    </row>
    <row r="23" spans="1:14" x14ac:dyDescent="0.25">
      <c r="A23" s="136">
        <v>45505</v>
      </c>
      <c r="B23" s="60" t="s">
        <v>265</v>
      </c>
      <c r="C23" s="101" t="s">
        <v>50</v>
      </c>
      <c r="D23" s="132">
        <v>1</v>
      </c>
      <c r="E23" s="95"/>
      <c r="F23" s="95"/>
      <c r="G23" s="95"/>
      <c r="H23" s="133"/>
      <c r="I23" s="134"/>
      <c r="J23" s="102">
        <f t="shared" si="0"/>
        <v>0</v>
      </c>
      <c r="K23" s="135">
        <f t="shared" si="1"/>
        <v>0</v>
      </c>
      <c r="L23" s="135">
        <f t="shared" si="2"/>
        <v>0</v>
      </c>
      <c r="M23" s="135">
        <f t="shared" si="3"/>
        <v>0</v>
      </c>
      <c r="N23" s="103">
        <f t="shared" si="4"/>
        <v>0</v>
      </c>
    </row>
    <row r="24" spans="1:14" x14ac:dyDescent="0.25">
      <c r="A24" s="136">
        <v>45536</v>
      </c>
      <c r="B24" s="60" t="s">
        <v>266</v>
      </c>
      <c r="C24" s="101" t="s">
        <v>50</v>
      </c>
      <c r="D24" s="132">
        <v>1</v>
      </c>
      <c r="E24" s="95"/>
      <c r="F24" s="95"/>
      <c r="G24" s="95"/>
      <c r="H24" s="133"/>
      <c r="I24" s="134"/>
      <c r="J24" s="102">
        <f t="shared" si="0"/>
        <v>0</v>
      </c>
      <c r="K24" s="135">
        <f t="shared" si="1"/>
        <v>0</v>
      </c>
      <c r="L24" s="135">
        <f t="shared" si="2"/>
        <v>0</v>
      </c>
      <c r="M24" s="135">
        <f t="shared" si="3"/>
        <v>0</v>
      </c>
      <c r="N24" s="103">
        <f t="shared" si="4"/>
        <v>0</v>
      </c>
    </row>
    <row r="25" spans="1:14" x14ac:dyDescent="0.25">
      <c r="A25" s="136">
        <v>45566</v>
      </c>
      <c r="B25" s="60" t="s">
        <v>223</v>
      </c>
      <c r="C25" s="101" t="s">
        <v>50</v>
      </c>
      <c r="D25" s="132">
        <v>1</v>
      </c>
      <c r="E25" s="95"/>
      <c r="F25" s="95"/>
      <c r="G25" s="95"/>
      <c r="H25" s="133"/>
      <c r="I25" s="134"/>
      <c r="J25" s="102">
        <f t="shared" si="0"/>
        <v>0</v>
      </c>
      <c r="K25" s="135">
        <f t="shared" si="1"/>
        <v>0</v>
      </c>
      <c r="L25" s="135">
        <f t="shared" si="2"/>
        <v>0</v>
      </c>
      <c r="M25" s="135">
        <f t="shared" si="3"/>
        <v>0</v>
      </c>
      <c r="N25" s="103">
        <f t="shared" si="4"/>
        <v>0</v>
      </c>
    </row>
    <row r="26" spans="1:14" x14ac:dyDescent="0.25">
      <c r="A26" s="136">
        <v>45597</v>
      </c>
      <c r="B26" s="60" t="s">
        <v>256</v>
      </c>
      <c r="C26" s="101" t="s">
        <v>50</v>
      </c>
      <c r="D26" s="132">
        <v>4</v>
      </c>
      <c r="E26" s="95"/>
      <c r="F26" s="95"/>
      <c r="G26" s="95"/>
      <c r="H26" s="133"/>
      <c r="I26" s="134"/>
      <c r="J26" s="102">
        <f t="shared" si="0"/>
        <v>0</v>
      </c>
      <c r="K26" s="135">
        <f t="shared" si="1"/>
        <v>0</v>
      </c>
      <c r="L26" s="135">
        <f t="shared" si="2"/>
        <v>0</v>
      </c>
      <c r="M26" s="135">
        <f t="shared" si="3"/>
        <v>0</v>
      </c>
      <c r="N26" s="103">
        <f t="shared" si="4"/>
        <v>0</v>
      </c>
    </row>
    <row r="27" spans="1:14" x14ac:dyDescent="0.25">
      <c r="A27" s="138"/>
      <c r="B27" s="91"/>
      <c r="C27" s="107"/>
      <c r="D27" s="107"/>
      <c r="E27" s="107"/>
      <c r="F27" s="107"/>
      <c r="G27" s="107"/>
      <c r="H27" s="139"/>
      <c r="I27" s="106"/>
      <c r="J27" s="89"/>
      <c r="K27" s="89"/>
      <c r="L27" s="89"/>
      <c r="M27" s="89"/>
      <c r="N27" s="88"/>
    </row>
    <row r="28" spans="1:14" x14ac:dyDescent="0.25">
      <c r="A28" s="117"/>
      <c r="B28" s="117"/>
      <c r="C28" s="117"/>
      <c r="D28" s="117"/>
      <c r="E28" s="117"/>
      <c r="F28" s="117"/>
      <c r="G28" s="117"/>
      <c r="H28" s="117"/>
      <c r="I28" s="117"/>
      <c r="J28" s="117"/>
      <c r="K28" s="117"/>
      <c r="L28" s="117"/>
      <c r="M28" s="117"/>
      <c r="N28" s="117"/>
    </row>
    <row r="29" spans="1:14" x14ac:dyDescent="0.25">
      <c r="A29" s="66"/>
      <c r="B29" s="85" t="s">
        <v>52</v>
      </c>
      <c r="C29" s="323"/>
      <c r="D29" s="324"/>
      <c r="E29" s="325"/>
      <c r="F29" s="81"/>
      <c r="G29" s="326" t="s">
        <v>12</v>
      </c>
      <c r="H29" s="326"/>
      <c r="I29" s="326"/>
      <c r="J29" s="326"/>
      <c r="K29" s="344"/>
      <c r="L29" s="345"/>
      <c r="M29" s="346"/>
      <c r="N29" s="117"/>
    </row>
    <row r="30" spans="1:14" x14ac:dyDescent="0.25">
      <c r="A30" s="66"/>
      <c r="B30" s="85" t="s">
        <v>53</v>
      </c>
      <c r="C30" s="347"/>
      <c r="D30" s="348"/>
      <c r="E30" s="349"/>
      <c r="F30" s="86"/>
      <c r="G30" s="326" t="s">
        <v>10</v>
      </c>
      <c r="H30" s="326"/>
      <c r="I30" s="326"/>
      <c r="J30" s="326"/>
      <c r="K30" s="326"/>
      <c r="L30" s="345"/>
      <c r="M30" s="346"/>
      <c r="N30" s="117"/>
    </row>
    <row r="31" spans="1:14" x14ac:dyDescent="0.3">
      <c r="A31" s="66"/>
      <c r="B31" s="85" t="s">
        <v>2</v>
      </c>
      <c r="C31" s="323"/>
      <c r="D31" s="324"/>
      <c r="E31" s="325"/>
      <c r="F31" s="81"/>
      <c r="G31" s="326" t="s">
        <v>36</v>
      </c>
      <c r="H31" s="326"/>
      <c r="I31" s="326"/>
      <c r="J31" s="326"/>
      <c r="K31" s="326"/>
      <c r="L31" s="327"/>
      <c r="M31" s="328"/>
      <c r="N31" s="117"/>
    </row>
    <row r="32" spans="1:14" x14ac:dyDescent="0.25">
      <c r="A32" s="66"/>
      <c r="B32" s="85" t="s">
        <v>3</v>
      </c>
      <c r="C32" s="329"/>
      <c r="D32" s="330"/>
      <c r="E32" s="331"/>
      <c r="F32" s="81"/>
      <c r="G32" s="332" t="s">
        <v>131</v>
      </c>
      <c r="H32" s="333"/>
      <c r="I32" s="333"/>
      <c r="J32" s="333"/>
      <c r="K32" s="334"/>
      <c r="L32" s="335"/>
      <c r="M32" s="336"/>
      <c r="N32" s="117"/>
    </row>
    <row r="33" spans="1:14" x14ac:dyDescent="0.25">
      <c r="A33" s="66"/>
      <c r="B33" s="85" t="s">
        <v>4</v>
      </c>
      <c r="C33" s="329"/>
      <c r="D33" s="330"/>
      <c r="E33" s="331"/>
      <c r="F33" s="105"/>
      <c r="G33" s="341"/>
      <c r="H33" s="342"/>
      <c r="I33" s="342"/>
      <c r="J33" s="342"/>
      <c r="K33" s="343"/>
      <c r="L33" s="337"/>
      <c r="M33" s="338"/>
      <c r="N33" s="117"/>
    </row>
    <row r="34" spans="1:14" x14ac:dyDescent="0.25">
      <c r="A34" s="114"/>
      <c r="B34" s="82"/>
      <c r="C34" s="104"/>
      <c r="D34" s="104"/>
      <c r="E34" s="104"/>
      <c r="F34" s="81"/>
      <c r="G34" s="79"/>
      <c r="H34" s="79"/>
      <c r="I34" s="79"/>
      <c r="J34" s="79"/>
      <c r="K34" s="79"/>
      <c r="L34" s="339"/>
      <c r="M34" s="340"/>
      <c r="N34" s="117"/>
    </row>
    <row r="35" spans="1:14" x14ac:dyDescent="0.25">
      <c r="A35" s="66"/>
      <c r="B35" s="80"/>
      <c r="C35" s="80"/>
      <c r="D35" s="79"/>
      <c r="E35" s="68"/>
      <c r="F35" s="68"/>
      <c r="G35" s="66"/>
      <c r="H35" s="66"/>
      <c r="I35" s="66"/>
      <c r="J35" s="66"/>
      <c r="K35" s="66"/>
      <c r="L35" s="76"/>
      <c r="M35" s="75"/>
      <c r="N35" s="117"/>
    </row>
    <row r="36" spans="1:14" x14ac:dyDescent="0.25">
      <c r="A36" s="78"/>
      <c r="B36" s="77" t="s">
        <v>15</v>
      </c>
      <c r="C36" s="77"/>
      <c r="D36" s="66"/>
      <c r="E36" s="68"/>
      <c r="F36" s="68"/>
      <c r="G36" s="66"/>
      <c r="H36" s="66"/>
      <c r="I36" s="66"/>
      <c r="J36" s="66"/>
      <c r="K36" s="66"/>
      <c r="L36" s="76"/>
      <c r="M36" s="75"/>
      <c r="N36" s="117"/>
    </row>
    <row r="37" spans="1:14" x14ac:dyDescent="0.25">
      <c r="A37" s="117"/>
      <c r="B37" s="117"/>
      <c r="C37" s="117"/>
      <c r="D37" s="117"/>
      <c r="E37" s="117"/>
      <c r="F37" s="117"/>
      <c r="G37" s="117"/>
      <c r="H37" s="117"/>
      <c r="I37" s="117"/>
      <c r="J37" s="117"/>
      <c r="K37" s="117"/>
      <c r="L37" s="117"/>
      <c r="M37" s="117"/>
      <c r="N37" s="117"/>
    </row>
    <row r="38" spans="1:14" x14ac:dyDescent="0.25">
      <c r="A38" s="117"/>
      <c r="B38" s="117"/>
      <c r="C38" s="117"/>
      <c r="D38" s="117"/>
      <c r="E38" s="117"/>
      <c r="F38" s="117"/>
      <c r="G38" s="117"/>
      <c r="H38" s="117"/>
      <c r="I38" s="117"/>
      <c r="J38" s="117"/>
      <c r="K38" s="117"/>
      <c r="L38" s="117"/>
      <c r="M38" s="117"/>
      <c r="N38" s="117"/>
    </row>
    <row r="39" spans="1:14" x14ac:dyDescent="0.25">
      <c r="A39" s="117"/>
      <c r="B39" s="117"/>
      <c r="C39" s="117"/>
      <c r="D39" s="117"/>
      <c r="E39" s="117"/>
      <c r="F39" s="117"/>
      <c r="G39" s="117"/>
      <c r="H39" s="117"/>
      <c r="I39" s="117"/>
      <c r="J39" s="117"/>
      <c r="K39" s="117"/>
      <c r="L39" s="117"/>
      <c r="M39" s="117"/>
      <c r="N39" s="117"/>
    </row>
    <row r="40" spans="1:14" x14ac:dyDescent="0.25">
      <c r="A40" s="117"/>
      <c r="B40" s="117"/>
      <c r="C40" s="117"/>
      <c r="D40" s="117"/>
      <c r="E40" s="117"/>
      <c r="F40" s="117"/>
      <c r="G40" s="117"/>
      <c r="H40" s="117"/>
      <c r="I40" s="117"/>
      <c r="J40" s="117"/>
      <c r="K40" s="117"/>
      <c r="L40" s="117"/>
      <c r="M40" s="117"/>
      <c r="N40" s="117"/>
    </row>
    <row r="41" spans="1:14" x14ac:dyDescent="0.25">
      <c r="A41" s="117"/>
      <c r="B41" s="117"/>
      <c r="C41" s="117"/>
      <c r="D41" s="117"/>
      <c r="E41" s="117"/>
      <c r="F41" s="117"/>
      <c r="G41" s="117"/>
      <c r="H41" s="117"/>
      <c r="I41" s="117"/>
      <c r="J41" s="117"/>
      <c r="K41" s="117"/>
      <c r="L41" s="117"/>
      <c r="M41" s="117"/>
      <c r="N41" s="117"/>
    </row>
    <row r="42" spans="1:14" x14ac:dyDescent="0.25">
      <c r="A42" s="117"/>
      <c r="B42" s="117"/>
      <c r="C42" s="117"/>
      <c r="D42" s="117"/>
      <c r="E42" s="117"/>
      <c r="F42" s="117"/>
      <c r="G42" s="117"/>
      <c r="H42" s="117"/>
      <c r="I42" s="117"/>
      <c r="J42" s="117"/>
      <c r="K42" s="117"/>
      <c r="L42" s="117"/>
      <c r="M42" s="117"/>
      <c r="N42" s="117"/>
    </row>
    <row r="43" spans="1:14" x14ac:dyDescent="0.25">
      <c r="A43" s="117"/>
      <c r="B43" s="117"/>
      <c r="C43" s="117"/>
      <c r="D43" s="117"/>
      <c r="E43" s="117"/>
      <c r="F43" s="117"/>
      <c r="G43" s="117"/>
      <c r="H43" s="117"/>
      <c r="I43" s="117"/>
      <c r="J43" s="117"/>
      <c r="K43" s="117"/>
      <c r="L43" s="117"/>
      <c r="M43" s="117"/>
      <c r="N43" s="117"/>
    </row>
    <row r="44" spans="1:14" x14ac:dyDescent="0.25">
      <c r="A44" s="117"/>
      <c r="B44" s="117"/>
      <c r="C44" s="117"/>
      <c r="D44" s="117"/>
      <c r="E44" s="117"/>
      <c r="F44" s="117"/>
      <c r="G44" s="117"/>
      <c r="H44" s="117"/>
      <c r="I44" s="117"/>
      <c r="J44" s="117"/>
      <c r="K44" s="117"/>
      <c r="L44" s="117"/>
      <c r="M44" s="117"/>
      <c r="N44" s="117"/>
    </row>
    <row r="45" spans="1:14" x14ac:dyDescent="0.25">
      <c r="A45" s="117"/>
      <c r="B45" s="117"/>
      <c r="C45" s="117"/>
      <c r="D45" s="117"/>
      <c r="E45" s="117"/>
      <c r="F45" s="117"/>
      <c r="G45" s="117"/>
      <c r="H45" s="117"/>
      <c r="I45" s="117"/>
      <c r="J45" s="117"/>
      <c r="K45" s="117"/>
      <c r="L45" s="117"/>
      <c r="M45" s="117"/>
      <c r="N45" s="117"/>
    </row>
    <row r="46" spans="1:14" x14ac:dyDescent="0.25">
      <c r="A46" s="117"/>
      <c r="B46" s="117"/>
      <c r="C46" s="117"/>
      <c r="D46" s="117"/>
      <c r="E46" s="117"/>
      <c r="F46" s="117"/>
      <c r="G46" s="117"/>
      <c r="H46" s="117"/>
      <c r="I46" s="117"/>
      <c r="J46" s="117"/>
      <c r="K46" s="117"/>
      <c r="L46" s="117"/>
      <c r="M46" s="117"/>
      <c r="N46" s="117"/>
    </row>
    <row r="47" spans="1:14" x14ac:dyDescent="0.25">
      <c r="A47" s="117"/>
      <c r="B47" s="117"/>
      <c r="C47" s="117"/>
      <c r="D47" s="117"/>
      <c r="E47" s="117"/>
      <c r="F47" s="117"/>
      <c r="G47" s="117"/>
      <c r="H47" s="117"/>
      <c r="I47" s="117"/>
      <c r="J47" s="117"/>
      <c r="K47" s="117"/>
      <c r="L47" s="117"/>
      <c r="M47" s="117"/>
      <c r="N47" s="117"/>
    </row>
    <row r="48" spans="1:14" x14ac:dyDescent="0.25">
      <c r="A48" s="117"/>
      <c r="B48" s="117"/>
      <c r="C48" s="117"/>
      <c r="D48" s="117"/>
      <c r="E48" s="117"/>
      <c r="F48" s="117"/>
      <c r="G48" s="117"/>
      <c r="H48" s="117"/>
      <c r="I48" s="117"/>
      <c r="J48" s="117"/>
      <c r="K48" s="117"/>
      <c r="L48" s="117"/>
      <c r="M48" s="117"/>
      <c r="N48" s="117"/>
    </row>
    <row r="49" spans="1:14" x14ac:dyDescent="0.25">
      <c r="A49" s="117"/>
      <c r="B49" s="117"/>
      <c r="C49" s="117"/>
      <c r="D49" s="117"/>
      <c r="E49" s="117"/>
      <c r="F49" s="117"/>
      <c r="G49" s="117"/>
      <c r="H49" s="117"/>
      <c r="I49" s="117"/>
      <c r="J49" s="117"/>
      <c r="K49" s="117"/>
      <c r="L49" s="117"/>
      <c r="M49" s="117"/>
      <c r="N49" s="117"/>
    </row>
    <row r="50" spans="1:14" x14ac:dyDescent="0.25">
      <c r="A50" s="117"/>
      <c r="B50" s="117"/>
      <c r="C50" s="117"/>
      <c r="D50" s="117"/>
      <c r="E50" s="117"/>
      <c r="F50" s="117"/>
      <c r="G50" s="117"/>
      <c r="H50" s="117"/>
      <c r="I50" s="117"/>
      <c r="J50" s="117"/>
      <c r="K50" s="117"/>
      <c r="L50" s="117"/>
      <c r="M50" s="117"/>
      <c r="N50" s="117"/>
    </row>
    <row r="51" spans="1:14" x14ac:dyDescent="0.25">
      <c r="A51" s="117"/>
      <c r="B51" s="117"/>
      <c r="C51" s="117"/>
      <c r="D51" s="117"/>
      <c r="E51" s="117"/>
      <c r="F51" s="117"/>
      <c r="G51" s="117"/>
      <c r="H51" s="117"/>
      <c r="I51" s="117"/>
      <c r="J51" s="117"/>
      <c r="K51" s="117"/>
      <c r="L51" s="117"/>
      <c r="M51" s="117"/>
      <c r="N51" s="117"/>
    </row>
    <row r="52" spans="1:14" x14ac:dyDescent="0.25">
      <c r="A52" s="117"/>
      <c r="B52" s="117"/>
      <c r="C52" s="117"/>
      <c r="D52" s="117"/>
      <c r="E52" s="117"/>
      <c r="F52" s="117"/>
      <c r="G52" s="117"/>
      <c r="H52" s="117"/>
      <c r="I52" s="117"/>
      <c r="J52" s="117"/>
      <c r="K52" s="117"/>
      <c r="L52" s="117"/>
      <c r="M52" s="117"/>
      <c r="N52" s="117"/>
    </row>
    <row r="53" spans="1:14" x14ac:dyDescent="0.25">
      <c r="A53" s="117"/>
      <c r="B53" s="117"/>
      <c r="C53" s="117"/>
      <c r="D53" s="117"/>
      <c r="E53" s="117"/>
      <c r="F53" s="117"/>
      <c r="G53" s="117"/>
      <c r="H53" s="117"/>
      <c r="I53" s="117"/>
      <c r="J53" s="117"/>
      <c r="K53" s="117"/>
      <c r="L53" s="117"/>
      <c r="M53" s="117"/>
      <c r="N53" s="117"/>
    </row>
    <row r="54" spans="1:14" x14ac:dyDescent="0.25">
      <c r="A54" s="117"/>
      <c r="B54" s="117"/>
      <c r="C54" s="117"/>
      <c r="D54" s="117"/>
      <c r="E54" s="117"/>
      <c r="F54" s="117"/>
      <c r="G54" s="117"/>
      <c r="H54" s="117"/>
      <c r="I54" s="117"/>
      <c r="J54" s="117"/>
      <c r="K54" s="117"/>
      <c r="L54" s="117"/>
      <c r="M54" s="117"/>
      <c r="N54" s="117"/>
    </row>
    <row r="55" spans="1:14" x14ac:dyDescent="0.25">
      <c r="A55" s="117"/>
      <c r="B55" s="117"/>
      <c r="C55" s="117"/>
      <c r="D55" s="117"/>
      <c r="E55" s="117"/>
      <c r="F55" s="117"/>
      <c r="G55" s="117"/>
      <c r="H55" s="117"/>
      <c r="I55" s="117"/>
      <c r="J55" s="117"/>
      <c r="K55" s="117"/>
      <c r="L55" s="117"/>
      <c r="M55" s="117"/>
      <c r="N55" s="117"/>
    </row>
    <row r="56" spans="1:14" x14ac:dyDescent="0.25">
      <c r="A56" s="117"/>
      <c r="B56" s="117"/>
      <c r="C56" s="117"/>
      <c r="D56" s="117"/>
      <c r="E56" s="117"/>
      <c r="F56" s="117"/>
      <c r="G56" s="117"/>
      <c r="H56" s="117"/>
      <c r="I56" s="117"/>
      <c r="J56" s="117"/>
      <c r="K56" s="117"/>
      <c r="L56" s="117"/>
      <c r="M56" s="117"/>
      <c r="N56" s="117"/>
    </row>
    <row r="57" spans="1:14" x14ac:dyDescent="0.25">
      <c r="A57" s="117"/>
      <c r="B57" s="117"/>
      <c r="C57" s="117"/>
      <c r="D57" s="117"/>
      <c r="E57" s="117"/>
      <c r="F57" s="117"/>
      <c r="G57" s="117"/>
      <c r="H57" s="117"/>
      <c r="I57" s="117"/>
      <c r="J57" s="117"/>
      <c r="K57" s="117"/>
      <c r="L57" s="117"/>
      <c r="M57" s="117"/>
      <c r="N57" s="117"/>
    </row>
    <row r="58" spans="1:14" x14ac:dyDescent="0.25">
      <c r="A58" s="117"/>
      <c r="B58" s="117"/>
      <c r="C58" s="117"/>
      <c r="D58" s="117"/>
      <c r="E58" s="117"/>
      <c r="F58" s="117"/>
      <c r="G58" s="117"/>
      <c r="H58" s="117"/>
      <c r="I58" s="117"/>
      <c r="J58" s="117"/>
      <c r="K58" s="117"/>
      <c r="L58" s="117"/>
      <c r="M58" s="117"/>
      <c r="N58" s="117"/>
    </row>
    <row r="59" spans="1:14" x14ac:dyDescent="0.25">
      <c r="A59" s="117"/>
      <c r="B59" s="117"/>
      <c r="C59" s="117"/>
      <c r="D59" s="117"/>
      <c r="E59" s="117"/>
      <c r="F59" s="117"/>
      <c r="G59" s="117"/>
      <c r="H59" s="117"/>
      <c r="I59" s="117"/>
      <c r="J59" s="117"/>
      <c r="K59" s="117"/>
      <c r="L59" s="117"/>
      <c r="M59" s="117"/>
      <c r="N59" s="117"/>
    </row>
    <row r="60" spans="1:14" x14ac:dyDescent="0.25">
      <c r="A60" s="117"/>
      <c r="B60" s="117"/>
      <c r="C60" s="117"/>
      <c r="D60" s="117"/>
      <c r="E60" s="117"/>
      <c r="F60" s="117"/>
      <c r="G60" s="117"/>
      <c r="H60" s="117"/>
      <c r="I60" s="117"/>
      <c r="J60" s="117"/>
      <c r="K60" s="117"/>
      <c r="L60" s="117"/>
      <c r="M60" s="117"/>
      <c r="N60" s="117"/>
    </row>
    <row r="61" spans="1:14" x14ac:dyDescent="0.25">
      <c r="A61" s="117"/>
      <c r="B61" s="117"/>
      <c r="C61" s="117"/>
      <c r="D61" s="117"/>
      <c r="E61" s="117"/>
      <c r="F61" s="117"/>
      <c r="G61" s="117"/>
      <c r="H61" s="117"/>
      <c r="I61" s="117"/>
      <c r="J61" s="117"/>
      <c r="K61" s="117"/>
      <c r="L61" s="117"/>
      <c r="M61" s="117"/>
      <c r="N61" s="117"/>
    </row>
    <row r="62" spans="1:14" x14ac:dyDescent="0.25">
      <c r="A62" s="117"/>
      <c r="B62" s="117"/>
      <c r="C62" s="117"/>
      <c r="D62" s="117"/>
      <c r="E62" s="117"/>
      <c r="F62" s="117"/>
      <c r="G62" s="117"/>
      <c r="H62" s="117"/>
      <c r="I62" s="117"/>
      <c r="J62" s="117"/>
      <c r="K62" s="117"/>
      <c r="L62" s="117"/>
      <c r="M62" s="117"/>
      <c r="N62" s="117"/>
    </row>
    <row r="63" spans="1:14" x14ac:dyDescent="0.25">
      <c r="A63" s="117"/>
      <c r="B63" s="117"/>
      <c r="C63" s="117"/>
      <c r="D63" s="117"/>
      <c r="E63" s="117"/>
      <c r="F63" s="117"/>
      <c r="G63" s="117"/>
      <c r="H63" s="117"/>
      <c r="I63" s="117"/>
      <c r="J63" s="117"/>
      <c r="K63" s="117"/>
      <c r="L63" s="117"/>
      <c r="M63" s="117"/>
      <c r="N63" s="117"/>
    </row>
    <row r="64" spans="1:14" x14ac:dyDescent="0.25">
      <c r="A64" s="117"/>
      <c r="B64" s="117"/>
      <c r="C64" s="117"/>
      <c r="D64" s="117"/>
      <c r="E64" s="117"/>
      <c r="F64" s="117"/>
      <c r="G64" s="117"/>
      <c r="H64" s="117"/>
      <c r="I64" s="117"/>
      <c r="J64" s="117"/>
      <c r="K64" s="117"/>
      <c r="L64" s="117"/>
      <c r="M64" s="117"/>
      <c r="N64" s="117"/>
    </row>
    <row r="65" spans="1:14" x14ac:dyDescent="0.25">
      <c r="A65" s="117"/>
      <c r="B65" s="117"/>
      <c r="C65" s="117"/>
      <c r="D65" s="117"/>
      <c r="E65" s="117"/>
      <c r="F65" s="117"/>
      <c r="G65" s="117"/>
      <c r="H65" s="117"/>
      <c r="I65" s="117"/>
      <c r="J65" s="117"/>
      <c r="K65" s="117"/>
      <c r="L65" s="117"/>
      <c r="M65" s="117"/>
      <c r="N65" s="117"/>
    </row>
    <row r="66" spans="1:14" x14ac:dyDescent="0.25">
      <c r="A66" s="117"/>
      <c r="B66" s="117"/>
      <c r="C66" s="117"/>
      <c r="D66" s="117"/>
      <c r="E66" s="117"/>
      <c r="F66" s="117"/>
      <c r="G66" s="117"/>
      <c r="H66" s="117"/>
      <c r="I66" s="117"/>
      <c r="J66" s="117"/>
      <c r="K66" s="117"/>
      <c r="L66" s="117"/>
      <c r="M66" s="117"/>
      <c r="N66" s="117"/>
    </row>
    <row r="67" spans="1:14" x14ac:dyDescent="0.25">
      <c r="A67" s="117"/>
      <c r="B67" s="117"/>
      <c r="C67" s="117"/>
      <c r="D67" s="117"/>
      <c r="E67" s="117"/>
      <c r="F67" s="117"/>
      <c r="G67" s="117"/>
      <c r="H67" s="117"/>
      <c r="I67" s="117"/>
      <c r="J67" s="117"/>
      <c r="K67" s="117"/>
      <c r="L67" s="117"/>
      <c r="M67" s="117"/>
      <c r="N67" s="117"/>
    </row>
    <row r="68" spans="1:14" x14ac:dyDescent="0.25">
      <c r="A68" s="117"/>
      <c r="B68" s="117"/>
      <c r="C68" s="117"/>
      <c r="D68" s="117"/>
      <c r="E68" s="117"/>
      <c r="F68" s="117"/>
      <c r="G68" s="117"/>
      <c r="H68" s="117"/>
      <c r="I68" s="117"/>
      <c r="J68" s="117"/>
      <c r="K68" s="117"/>
      <c r="L68" s="117"/>
      <c r="M68" s="117"/>
      <c r="N68" s="117"/>
    </row>
    <row r="69" spans="1:14" x14ac:dyDescent="0.25">
      <c r="A69" s="117"/>
      <c r="B69" s="117"/>
      <c r="C69" s="117"/>
      <c r="D69" s="117"/>
      <c r="E69" s="117"/>
      <c r="F69" s="117"/>
      <c r="G69" s="117"/>
      <c r="H69" s="117"/>
      <c r="I69" s="117"/>
      <c r="J69" s="117"/>
      <c r="K69" s="117"/>
      <c r="L69" s="117"/>
      <c r="M69" s="117"/>
      <c r="N69" s="117"/>
    </row>
    <row r="70" spans="1:14" x14ac:dyDescent="0.25">
      <c r="A70" s="117"/>
      <c r="B70" s="117"/>
      <c r="C70" s="117"/>
      <c r="D70" s="117"/>
      <c r="E70" s="117"/>
      <c r="F70" s="117"/>
      <c r="G70" s="117"/>
      <c r="H70" s="117"/>
      <c r="I70" s="117"/>
      <c r="J70" s="117"/>
      <c r="K70" s="117"/>
      <c r="L70" s="117"/>
      <c r="M70" s="117"/>
      <c r="N70" s="117"/>
    </row>
    <row r="71" spans="1:14" x14ac:dyDescent="0.25">
      <c r="A71" s="117"/>
      <c r="B71" s="117"/>
      <c r="C71" s="117"/>
      <c r="D71" s="117"/>
      <c r="E71" s="117"/>
      <c r="F71" s="117"/>
      <c r="G71" s="117"/>
      <c r="H71" s="117"/>
      <c r="I71" s="117"/>
      <c r="J71" s="117"/>
      <c r="K71" s="117"/>
      <c r="L71" s="117"/>
      <c r="M71" s="117"/>
      <c r="N71" s="117"/>
    </row>
    <row r="72" spans="1:14" x14ac:dyDescent="0.25">
      <c r="A72" s="117"/>
      <c r="B72" s="117"/>
      <c r="C72" s="117"/>
      <c r="D72" s="117"/>
      <c r="E72" s="117"/>
      <c r="F72" s="117"/>
      <c r="G72" s="117"/>
      <c r="H72" s="117"/>
      <c r="I72" s="117"/>
      <c r="J72" s="117"/>
      <c r="K72" s="117"/>
      <c r="L72" s="117"/>
      <c r="M72" s="117"/>
      <c r="N72" s="117"/>
    </row>
    <row r="73" spans="1:14" x14ac:dyDescent="0.25">
      <c r="A73" s="117"/>
      <c r="B73" s="117"/>
      <c r="C73" s="117"/>
      <c r="D73" s="117"/>
      <c r="E73" s="117"/>
      <c r="F73" s="117"/>
      <c r="G73" s="117"/>
      <c r="H73" s="117"/>
      <c r="I73" s="117"/>
      <c r="J73" s="117"/>
      <c r="K73" s="117"/>
      <c r="L73" s="117"/>
      <c r="M73" s="117"/>
      <c r="N73" s="117"/>
    </row>
    <row r="74" spans="1:14" x14ac:dyDescent="0.25">
      <c r="A74" s="117"/>
      <c r="B74" s="117"/>
      <c r="C74" s="117"/>
      <c r="D74" s="117"/>
      <c r="E74" s="117"/>
      <c r="F74" s="117"/>
      <c r="G74" s="117"/>
      <c r="H74" s="117"/>
      <c r="I74" s="117"/>
      <c r="J74" s="117"/>
      <c r="K74" s="117"/>
      <c r="L74" s="117"/>
      <c r="M74" s="117"/>
      <c r="N74" s="117"/>
    </row>
    <row r="75" spans="1:14" x14ac:dyDescent="0.25">
      <c r="A75" s="117"/>
      <c r="B75" s="117"/>
      <c r="C75" s="117"/>
      <c r="D75" s="117"/>
      <c r="E75" s="117"/>
      <c r="F75" s="117"/>
      <c r="G75" s="117"/>
      <c r="H75" s="117"/>
      <c r="I75" s="117"/>
      <c r="J75" s="117"/>
      <c r="K75" s="117"/>
      <c r="L75" s="117"/>
      <c r="M75" s="117"/>
      <c r="N75" s="117"/>
    </row>
    <row r="76" spans="1:14" x14ac:dyDescent="0.25">
      <c r="A76" s="117"/>
      <c r="B76" s="117"/>
      <c r="C76" s="117"/>
      <c r="D76" s="117"/>
      <c r="E76" s="117"/>
      <c r="F76" s="117"/>
      <c r="G76" s="117"/>
      <c r="H76" s="117"/>
      <c r="I76" s="117"/>
      <c r="J76" s="117"/>
      <c r="K76" s="117"/>
      <c r="L76" s="117"/>
      <c r="M76" s="117"/>
      <c r="N76" s="117"/>
    </row>
    <row r="77" spans="1:14" x14ac:dyDescent="0.25">
      <c r="A77" s="117"/>
      <c r="B77" s="117"/>
      <c r="C77" s="117"/>
      <c r="D77" s="117"/>
      <c r="E77" s="117"/>
      <c r="F77" s="117"/>
      <c r="G77" s="117"/>
      <c r="H77" s="117"/>
      <c r="I77" s="117"/>
      <c r="J77" s="117"/>
      <c r="K77" s="117"/>
      <c r="L77" s="117"/>
      <c r="M77" s="117"/>
      <c r="N77" s="117"/>
    </row>
    <row r="78" spans="1:14" x14ac:dyDescent="0.25">
      <c r="A78" s="117"/>
      <c r="B78" s="117"/>
      <c r="C78" s="117"/>
      <c r="D78" s="117"/>
      <c r="E78" s="117"/>
      <c r="F78" s="117"/>
      <c r="G78" s="117"/>
      <c r="H78" s="117"/>
      <c r="I78" s="117"/>
      <c r="J78" s="117"/>
      <c r="K78" s="117"/>
      <c r="L78" s="117"/>
      <c r="M78" s="117"/>
      <c r="N78" s="117"/>
    </row>
    <row r="79" spans="1:14" x14ac:dyDescent="0.25">
      <c r="A79" s="117"/>
      <c r="B79" s="117"/>
      <c r="C79" s="117"/>
      <c r="D79" s="117"/>
      <c r="E79" s="117"/>
      <c r="F79" s="117"/>
      <c r="G79" s="117"/>
      <c r="H79" s="117"/>
      <c r="I79" s="117"/>
      <c r="J79" s="117"/>
      <c r="K79" s="117"/>
      <c r="L79" s="117"/>
      <c r="M79" s="117"/>
      <c r="N79" s="117"/>
    </row>
    <row r="80" spans="1:14" x14ac:dyDescent="0.25">
      <c r="A80" s="117"/>
      <c r="B80" s="117"/>
      <c r="C80" s="117"/>
      <c r="D80" s="117"/>
      <c r="E80" s="117"/>
      <c r="F80" s="117"/>
      <c r="G80" s="117"/>
      <c r="H80" s="117"/>
      <c r="I80" s="117"/>
      <c r="J80" s="117"/>
      <c r="K80" s="117"/>
      <c r="L80" s="117"/>
      <c r="M80" s="117"/>
      <c r="N80" s="117"/>
    </row>
    <row r="81" spans="1:14" x14ac:dyDescent="0.25">
      <c r="A81" s="117"/>
      <c r="B81" s="117"/>
      <c r="C81" s="117"/>
      <c r="D81" s="117"/>
      <c r="E81" s="117"/>
      <c r="F81" s="117"/>
      <c r="G81" s="117"/>
      <c r="H81" s="117"/>
      <c r="I81" s="117"/>
      <c r="J81" s="117"/>
      <c r="K81" s="117"/>
      <c r="L81" s="117"/>
      <c r="M81" s="117"/>
      <c r="N81" s="117"/>
    </row>
    <row r="82" spans="1:14" x14ac:dyDescent="0.25">
      <c r="A82" s="117"/>
      <c r="B82" s="117"/>
      <c r="C82" s="117"/>
      <c r="D82" s="117"/>
      <c r="E82" s="117"/>
      <c r="F82" s="117"/>
      <c r="G82" s="117"/>
      <c r="H82" s="117"/>
      <c r="I82" s="117"/>
      <c r="J82" s="117"/>
      <c r="K82" s="117"/>
      <c r="L82" s="117"/>
      <c r="M82" s="117"/>
      <c r="N82" s="117"/>
    </row>
    <row r="83" spans="1:14" x14ac:dyDescent="0.25">
      <c r="A83" s="117"/>
      <c r="B83" s="117"/>
      <c r="C83" s="117"/>
      <c r="D83" s="117"/>
      <c r="E83" s="117"/>
      <c r="F83" s="117"/>
      <c r="G83" s="117"/>
      <c r="H83" s="117"/>
      <c r="I83" s="117"/>
      <c r="J83" s="117"/>
      <c r="K83" s="117"/>
      <c r="L83" s="117"/>
      <c r="M83" s="117"/>
      <c r="N83" s="117"/>
    </row>
    <row r="84" spans="1:14" x14ac:dyDescent="0.25">
      <c r="A84" s="117"/>
      <c r="B84" s="117"/>
      <c r="C84" s="117"/>
      <c r="D84" s="117"/>
      <c r="E84" s="117"/>
      <c r="F84" s="117"/>
      <c r="G84" s="117"/>
      <c r="H84" s="117"/>
      <c r="I84" s="117"/>
      <c r="J84" s="117"/>
      <c r="K84" s="117"/>
      <c r="L84" s="117"/>
      <c r="M84" s="117"/>
      <c r="N84" s="117"/>
    </row>
    <row r="85" spans="1:14" x14ac:dyDescent="0.25">
      <c r="A85" s="117"/>
      <c r="B85" s="117"/>
      <c r="C85" s="117"/>
      <c r="D85" s="117"/>
      <c r="E85" s="117"/>
      <c r="F85" s="117"/>
      <c r="G85" s="117"/>
      <c r="H85" s="117"/>
      <c r="I85" s="117"/>
      <c r="J85" s="117"/>
      <c r="K85" s="117"/>
      <c r="L85" s="117"/>
      <c r="M85" s="117"/>
      <c r="N85" s="117"/>
    </row>
    <row r="86" spans="1:14" x14ac:dyDescent="0.25">
      <c r="A86" s="117"/>
      <c r="B86" s="117"/>
      <c r="C86" s="117"/>
      <c r="D86" s="117"/>
      <c r="E86" s="117"/>
      <c r="F86" s="117"/>
      <c r="G86" s="117"/>
      <c r="H86" s="117"/>
      <c r="I86" s="117"/>
      <c r="J86" s="117"/>
      <c r="K86" s="117"/>
      <c r="L86" s="117"/>
      <c r="M86" s="117"/>
      <c r="N86" s="117"/>
    </row>
    <row r="87" spans="1:14" x14ac:dyDescent="0.25">
      <c r="A87" s="117"/>
      <c r="B87" s="117"/>
      <c r="C87" s="117"/>
      <c r="D87" s="117"/>
      <c r="E87" s="117"/>
      <c r="F87" s="117"/>
      <c r="G87" s="117"/>
      <c r="H87" s="117"/>
      <c r="I87" s="117"/>
      <c r="J87" s="117"/>
      <c r="K87" s="117"/>
      <c r="L87" s="117"/>
      <c r="M87" s="117"/>
      <c r="N87" s="117"/>
    </row>
    <row r="88" spans="1:14" x14ac:dyDescent="0.25">
      <c r="A88" s="117"/>
      <c r="B88" s="117"/>
      <c r="C88" s="117"/>
      <c r="D88" s="117"/>
      <c r="E88" s="117"/>
      <c r="F88" s="117"/>
      <c r="G88" s="117"/>
      <c r="H88" s="117"/>
      <c r="I88" s="117"/>
      <c r="J88" s="117"/>
      <c r="K88" s="117"/>
      <c r="L88" s="117"/>
      <c r="M88" s="117"/>
      <c r="N88" s="117"/>
    </row>
    <row r="89" spans="1:14" x14ac:dyDescent="0.25">
      <c r="A89" s="117"/>
      <c r="B89" s="117"/>
      <c r="C89" s="117"/>
      <c r="D89" s="117"/>
      <c r="E89" s="117"/>
      <c r="F89" s="117"/>
      <c r="G89" s="117"/>
      <c r="H89" s="117"/>
      <c r="I89" s="117"/>
      <c r="J89" s="117"/>
      <c r="K89" s="117"/>
      <c r="L89" s="117"/>
      <c r="M89" s="117"/>
      <c r="N89" s="117"/>
    </row>
    <row r="90" spans="1:14" x14ac:dyDescent="0.25">
      <c r="A90" s="117"/>
      <c r="B90" s="117"/>
      <c r="C90" s="117"/>
      <c r="D90" s="117"/>
      <c r="E90" s="117"/>
      <c r="F90" s="117"/>
      <c r="G90" s="117"/>
      <c r="H90" s="117"/>
      <c r="I90" s="117"/>
      <c r="J90" s="117"/>
      <c r="K90" s="117"/>
      <c r="L90" s="117"/>
      <c r="M90" s="117"/>
      <c r="N90" s="117"/>
    </row>
    <row r="91" spans="1:14" x14ac:dyDescent="0.25">
      <c r="A91" s="117"/>
      <c r="B91" s="117"/>
      <c r="C91" s="117"/>
      <c r="D91" s="117"/>
      <c r="E91" s="117"/>
      <c r="F91" s="117"/>
      <c r="G91" s="117"/>
      <c r="H91" s="117"/>
      <c r="I91" s="117"/>
      <c r="J91" s="117"/>
      <c r="K91" s="117"/>
      <c r="L91" s="117"/>
      <c r="M91" s="117"/>
      <c r="N91" s="117"/>
    </row>
    <row r="92" spans="1:14" x14ac:dyDescent="0.25">
      <c r="A92" s="117"/>
      <c r="B92" s="117"/>
      <c r="C92" s="117"/>
      <c r="D92" s="117"/>
      <c r="E92" s="117"/>
      <c r="F92" s="117"/>
      <c r="G92" s="117"/>
      <c r="H92" s="117"/>
      <c r="I92" s="117"/>
      <c r="J92" s="117"/>
      <c r="K92" s="117"/>
      <c r="L92" s="117"/>
      <c r="M92" s="117"/>
      <c r="N92" s="117"/>
    </row>
    <row r="93" spans="1:14" x14ac:dyDescent="0.25">
      <c r="A93" s="117"/>
      <c r="B93" s="117"/>
      <c r="C93" s="117"/>
      <c r="D93" s="117"/>
      <c r="E93" s="117"/>
      <c r="F93" s="117"/>
      <c r="G93" s="117"/>
      <c r="H93" s="117"/>
      <c r="I93" s="117"/>
      <c r="J93" s="117"/>
      <c r="K93" s="117"/>
      <c r="L93" s="117"/>
      <c r="M93" s="117"/>
      <c r="N93" s="117"/>
    </row>
    <row r="94" spans="1:14" x14ac:dyDescent="0.25">
      <c r="A94" s="117"/>
      <c r="B94" s="117"/>
      <c r="C94" s="117"/>
      <c r="D94" s="117"/>
      <c r="E94" s="117"/>
      <c r="F94" s="117"/>
      <c r="G94" s="117"/>
      <c r="H94" s="117"/>
      <c r="I94" s="117"/>
      <c r="J94" s="117"/>
      <c r="K94" s="117"/>
      <c r="L94" s="117"/>
      <c r="M94" s="117"/>
      <c r="N94" s="117"/>
    </row>
    <row r="95" spans="1:14" x14ac:dyDescent="0.25">
      <c r="A95" s="117"/>
      <c r="B95" s="117"/>
      <c r="C95" s="117"/>
      <c r="D95" s="117"/>
      <c r="E95" s="117"/>
      <c r="F95" s="117"/>
      <c r="G95" s="117"/>
      <c r="H95" s="117"/>
      <c r="I95" s="117"/>
      <c r="J95" s="117"/>
      <c r="K95" s="117"/>
      <c r="L95" s="117"/>
      <c r="M95" s="117"/>
      <c r="N95" s="117"/>
    </row>
    <row r="96" spans="1:14" x14ac:dyDescent="0.25">
      <c r="A96" s="117"/>
      <c r="B96" s="117"/>
      <c r="C96" s="117"/>
      <c r="D96" s="117"/>
      <c r="E96" s="117"/>
      <c r="F96" s="117"/>
      <c r="G96" s="117"/>
      <c r="H96" s="117"/>
      <c r="I96" s="117"/>
      <c r="J96" s="117"/>
      <c r="K96" s="117"/>
      <c r="L96" s="117"/>
      <c r="M96" s="117"/>
      <c r="N96" s="117"/>
    </row>
    <row r="97" spans="1:14" x14ac:dyDescent="0.25">
      <c r="A97" s="117"/>
      <c r="B97" s="117"/>
      <c r="C97" s="117"/>
      <c r="D97" s="117"/>
      <c r="E97" s="117"/>
      <c r="F97" s="117"/>
      <c r="G97" s="117"/>
      <c r="H97" s="117"/>
      <c r="I97" s="117"/>
      <c r="J97" s="117"/>
      <c r="K97" s="117"/>
      <c r="L97" s="117"/>
      <c r="M97" s="117"/>
      <c r="N97" s="117"/>
    </row>
    <row r="98" spans="1:14" x14ac:dyDescent="0.25">
      <c r="A98" s="117"/>
      <c r="B98" s="117"/>
      <c r="C98" s="117"/>
      <c r="D98" s="117"/>
      <c r="E98" s="117"/>
      <c r="F98" s="117"/>
      <c r="G98" s="117"/>
      <c r="H98" s="117"/>
      <c r="I98" s="117"/>
      <c r="J98" s="117"/>
      <c r="K98" s="117"/>
      <c r="L98" s="117"/>
      <c r="M98" s="117"/>
      <c r="N98" s="117"/>
    </row>
    <row r="99" spans="1:14" x14ac:dyDescent="0.25">
      <c r="A99" s="117"/>
      <c r="B99" s="117"/>
      <c r="C99" s="117"/>
      <c r="D99" s="117"/>
      <c r="E99" s="117"/>
      <c r="F99" s="117"/>
      <c r="G99" s="117"/>
      <c r="H99" s="117"/>
      <c r="I99" s="117"/>
      <c r="J99" s="117"/>
      <c r="K99" s="117"/>
      <c r="L99" s="117"/>
      <c r="M99" s="117"/>
      <c r="N99" s="117"/>
    </row>
    <row r="100" spans="1:14" x14ac:dyDescent="0.25">
      <c r="A100" s="117"/>
      <c r="B100" s="117"/>
      <c r="C100" s="117"/>
      <c r="D100" s="117"/>
      <c r="E100" s="117"/>
      <c r="F100" s="117"/>
      <c r="G100" s="117"/>
      <c r="H100" s="117"/>
      <c r="I100" s="117"/>
      <c r="J100" s="117"/>
      <c r="K100" s="117"/>
      <c r="L100" s="117"/>
      <c r="M100" s="117"/>
      <c r="N100" s="117"/>
    </row>
    <row r="101" spans="1:14" x14ac:dyDescent="0.25">
      <c r="A101" s="117"/>
      <c r="B101" s="117"/>
      <c r="C101" s="117"/>
      <c r="D101" s="117"/>
      <c r="E101" s="117"/>
      <c r="F101" s="117"/>
      <c r="G101" s="117"/>
      <c r="H101" s="117"/>
      <c r="I101" s="117"/>
      <c r="J101" s="117"/>
      <c r="K101" s="117"/>
      <c r="L101" s="117"/>
      <c r="M101" s="117"/>
      <c r="N101" s="117"/>
    </row>
    <row r="102" spans="1:14" x14ac:dyDescent="0.25">
      <c r="A102" s="117"/>
      <c r="B102" s="117"/>
      <c r="C102" s="117"/>
      <c r="D102" s="117"/>
      <c r="E102" s="117"/>
      <c r="F102" s="117"/>
      <c r="G102" s="117"/>
      <c r="H102" s="117"/>
      <c r="I102" s="117"/>
      <c r="J102" s="117"/>
      <c r="K102" s="117"/>
      <c r="L102" s="117"/>
      <c r="M102" s="117"/>
      <c r="N102" s="117"/>
    </row>
    <row r="103" spans="1:14" x14ac:dyDescent="0.25">
      <c r="A103" s="117"/>
      <c r="B103" s="117"/>
      <c r="C103" s="117"/>
      <c r="D103" s="117"/>
      <c r="E103" s="117"/>
      <c r="F103" s="117"/>
      <c r="G103" s="117"/>
      <c r="H103" s="117"/>
      <c r="I103" s="117"/>
      <c r="J103" s="117"/>
      <c r="K103" s="117"/>
      <c r="L103" s="117"/>
      <c r="M103" s="117"/>
      <c r="N103" s="117"/>
    </row>
    <row r="104" spans="1:14" x14ac:dyDescent="0.25">
      <c r="A104" s="117"/>
      <c r="B104" s="117"/>
      <c r="C104" s="117"/>
      <c r="D104" s="117"/>
      <c r="E104" s="117"/>
      <c r="F104" s="117"/>
      <c r="G104" s="117"/>
      <c r="H104" s="117"/>
      <c r="I104" s="117"/>
      <c r="J104" s="117"/>
      <c r="K104" s="117"/>
      <c r="L104" s="117"/>
      <c r="M104" s="117"/>
      <c r="N104" s="117"/>
    </row>
    <row r="105" spans="1:14" x14ac:dyDescent="0.25">
      <c r="A105" s="117"/>
      <c r="B105" s="117"/>
      <c r="C105" s="117"/>
      <c r="D105" s="117"/>
      <c r="E105" s="117"/>
      <c r="F105" s="117"/>
      <c r="G105" s="117"/>
      <c r="H105" s="117"/>
      <c r="I105" s="117"/>
      <c r="J105" s="117"/>
      <c r="K105" s="117"/>
      <c r="L105" s="117"/>
      <c r="M105" s="117"/>
      <c r="N105" s="117"/>
    </row>
    <row r="106" spans="1:14" x14ac:dyDescent="0.25">
      <c r="A106" s="117"/>
      <c r="B106" s="117"/>
      <c r="C106" s="117"/>
      <c r="D106" s="117"/>
      <c r="E106" s="117"/>
      <c r="F106" s="117"/>
      <c r="G106" s="117"/>
      <c r="H106" s="117"/>
      <c r="I106" s="117"/>
      <c r="J106" s="117"/>
      <c r="K106" s="117"/>
      <c r="L106" s="117"/>
      <c r="M106" s="117"/>
      <c r="N106" s="117"/>
    </row>
    <row r="107" spans="1:14" x14ac:dyDescent="0.25">
      <c r="A107" s="117"/>
      <c r="B107" s="117"/>
      <c r="C107" s="117"/>
      <c r="D107" s="117"/>
      <c r="E107" s="117"/>
      <c r="F107" s="117"/>
      <c r="G107" s="117"/>
      <c r="H107" s="117"/>
      <c r="I107" s="117"/>
      <c r="J107" s="117"/>
      <c r="K107" s="117"/>
      <c r="L107" s="117"/>
      <c r="M107" s="117"/>
      <c r="N107" s="117"/>
    </row>
    <row r="108" spans="1:14" x14ac:dyDescent="0.25">
      <c r="A108" s="117"/>
      <c r="B108" s="117"/>
      <c r="C108" s="117"/>
      <c r="D108" s="117"/>
      <c r="E108" s="117"/>
      <c r="F108" s="117"/>
      <c r="G108" s="117"/>
      <c r="H108" s="117"/>
      <c r="I108" s="117"/>
      <c r="J108" s="117"/>
      <c r="K108" s="117"/>
      <c r="L108" s="117"/>
      <c r="M108" s="117"/>
      <c r="N108" s="117"/>
    </row>
    <row r="109" spans="1:14" x14ac:dyDescent="0.25">
      <c r="A109" s="117"/>
      <c r="B109" s="117"/>
      <c r="C109" s="117"/>
      <c r="D109" s="117"/>
      <c r="E109" s="117"/>
      <c r="F109" s="117"/>
      <c r="G109" s="117"/>
      <c r="H109" s="117"/>
      <c r="I109" s="117"/>
      <c r="J109" s="117"/>
      <c r="K109" s="117"/>
      <c r="L109" s="117"/>
      <c r="M109" s="117"/>
      <c r="N109" s="117"/>
    </row>
    <row r="110" spans="1:14" x14ac:dyDescent="0.25">
      <c r="A110" s="117"/>
      <c r="B110" s="117"/>
      <c r="C110" s="117"/>
      <c r="D110" s="117"/>
      <c r="E110" s="117"/>
      <c r="F110" s="117"/>
      <c r="G110" s="117"/>
      <c r="H110" s="117"/>
      <c r="I110" s="117"/>
      <c r="J110" s="117"/>
      <c r="K110" s="117"/>
      <c r="L110" s="117"/>
      <c r="M110" s="117"/>
      <c r="N110" s="117"/>
    </row>
    <row r="111" spans="1:14" x14ac:dyDescent="0.25">
      <c r="A111" s="117"/>
      <c r="B111" s="117"/>
      <c r="C111" s="117"/>
      <c r="D111" s="117"/>
      <c r="E111" s="117"/>
      <c r="F111" s="117"/>
      <c r="G111" s="117"/>
      <c r="H111" s="117"/>
      <c r="I111" s="117"/>
      <c r="J111" s="117"/>
      <c r="K111" s="117"/>
      <c r="L111" s="117"/>
      <c r="M111" s="117"/>
      <c r="N111" s="117"/>
    </row>
    <row r="112" spans="1:14" x14ac:dyDescent="0.25">
      <c r="A112" s="117"/>
      <c r="B112" s="117"/>
      <c r="C112" s="117"/>
      <c r="D112" s="117"/>
      <c r="E112" s="117"/>
      <c r="F112" s="117"/>
      <c r="G112" s="117"/>
      <c r="H112" s="117"/>
      <c r="I112" s="117"/>
      <c r="J112" s="117"/>
      <c r="K112" s="117"/>
      <c r="L112" s="117"/>
      <c r="M112" s="117"/>
      <c r="N112" s="117"/>
    </row>
    <row r="113" spans="1:14" x14ac:dyDescent="0.25">
      <c r="A113" s="117"/>
      <c r="B113" s="117"/>
      <c r="C113" s="117"/>
      <c r="D113" s="117"/>
      <c r="E113" s="117"/>
      <c r="F113" s="117"/>
      <c r="G113" s="117"/>
      <c r="H113" s="117"/>
      <c r="I113" s="117"/>
      <c r="J113" s="117"/>
      <c r="K113" s="117"/>
      <c r="L113" s="117"/>
      <c r="M113" s="117"/>
      <c r="N113" s="117"/>
    </row>
    <row r="114" spans="1:14" x14ac:dyDescent="0.25">
      <c r="A114" s="117"/>
      <c r="B114" s="117"/>
      <c r="C114" s="117"/>
      <c r="D114" s="117"/>
      <c r="E114" s="117"/>
      <c r="F114" s="117"/>
      <c r="G114" s="117"/>
      <c r="H114" s="117"/>
      <c r="I114" s="117"/>
      <c r="J114" s="117"/>
      <c r="K114" s="117"/>
      <c r="L114" s="117"/>
      <c r="M114" s="117"/>
      <c r="N114" s="117"/>
    </row>
    <row r="115" spans="1:14" x14ac:dyDescent="0.25">
      <c r="A115" s="117"/>
      <c r="B115" s="117"/>
      <c r="C115" s="117"/>
      <c r="D115" s="117"/>
      <c r="E115" s="117"/>
      <c r="F115" s="117"/>
      <c r="G115" s="117"/>
      <c r="H115" s="117"/>
      <c r="I115" s="117"/>
      <c r="J115" s="117"/>
      <c r="K115" s="117"/>
      <c r="L115" s="117"/>
      <c r="M115" s="117"/>
      <c r="N115" s="117"/>
    </row>
    <row r="116" spans="1:14" x14ac:dyDescent="0.25">
      <c r="A116" s="117"/>
      <c r="B116" s="117"/>
      <c r="C116" s="117"/>
      <c r="D116" s="117"/>
      <c r="E116" s="117"/>
      <c r="F116" s="117"/>
      <c r="G116" s="117"/>
      <c r="H116" s="117"/>
      <c r="I116" s="117"/>
      <c r="J116" s="117"/>
      <c r="K116" s="117"/>
      <c r="L116" s="117"/>
      <c r="M116" s="117"/>
      <c r="N116" s="117"/>
    </row>
    <row r="117" spans="1:14" x14ac:dyDescent="0.25">
      <c r="A117" s="117"/>
      <c r="B117" s="117"/>
      <c r="C117" s="117"/>
      <c r="D117" s="117"/>
      <c r="E117" s="117"/>
      <c r="F117" s="117"/>
      <c r="G117" s="117"/>
      <c r="H117" s="117"/>
      <c r="I117" s="117"/>
      <c r="J117" s="117"/>
      <c r="K117" s="117"/>
      <c r="L117" s="117"/>
      <c r="M117" s="117"/>
      <c r="N117" s="117"/>
    </row>
    <row r="118" spans="1:14" x14ac:dyDescent="0.25">
      <c r="A118" s="117"/>
      <c r="B118" s="117"/>
      <c r="C118" s="117"/>
      <c r="D118" s="117"/>
      <c r="E118" s="117"/>
      <c r="F118" s="117"/>
      <c r="G118" s="117"/>
      <c r="H118" s="117"/>
      <c r="I118" s="117"/>
      <c r="J118" s="117"/>
      <c r="K118" s="117"/>
      <c r="L118" s="117"/>
      <c r="M118" s="117"/>
      <c r="N118" s="117"/>
    </row>
    <row r="119" spans="1:14" x14ac:dyDescent="0.25">
      <c r="A119" s="117"/>
      <c r="B119" s="117"/>
      <c r="C119" s="117"/>
      <c r="D119" s="117"/>
      <c r="E119" s="117"/>
      <c r="F119" s="117"/>
      <c r="G119" s="117"/>
      <c r="H119" s="117"/>
      <c r="I119" s="117"/>
      <c r="J119" s="117"/>
      <c r="K119" s="117"/>
      <c r="L119" s="117"/>
      <c r="M119" s="117"/>
      <c r="N119" s="117"/>
    </row>
    <row r="120" spans="1:14" x14ac:dyDescent="0.25">
      <c r="A120" s="117"/>
      <c r="B120" s="117"/>
      <c r="C120" s="117"/>
      <c r="D120" s="117"/>
      <c r="E120" s="117"/>
      <c r="F120" s="117"/>
      <c r="G120" s="117"/>
      <c r="H120" s="117"/>
      <c r="I120" s="117"/>
      <c r="J120" s="117"/>
      <c r="K120" s="117"/>
      <c r="L120" s="117"/>
      <c r="M120" s="117"/>
      <c r="N120" s="117"/>
    </row>
    <row r="121" spans="1:14" x14ac:dyDescent="0.25">
      <c r="A121" s="117"/>
      <c r="B121" s="117"/>
      <c r="C121" s="117"/>
      <c r="D121" s="117"/>
      <c r="E121" s="117"/>
      <c r="F121" s="117"/>
      <c r="G121" s="117"/>
      <c r="H121" s="117"/>
      <c r="I121" s="117"/>
      <c r="J121" s="117"/>
      <c r="K121" s="117"/>
      <c r="L121" s="117"/>
      <c r="M121" s="117"/>
      <c r="N121" s="117"/>
    </row>
    <row r="122" spans="1:14" x14ac:dyDescent="0.25">
      <c r="A122" s="117"/>
      <c r="B122" s="117"/>
      <c r="C122" s="117"/>
      <c r="D122" s="117"/>
      <c r="E122" s="117"/>
      <c r="F122" s="117"/>
      <c r="G122" s="117"/>
      <c r="H122" s="117"/>
      <c r="I122" s="117"/>
      <c r="J122" s="117"/>
      <c r="K122" s="117"/>
      <c r="L122" s="117"/>
      <c r="M122" s="117"/>
      <c r="N122" s="117"/>
    </row>
    <row r="123" spans="1:14" x14ac:dyDescent="0.25">
      <c r="A123" s="117"/>
      <c r="B123" s="117"/>
      <c r="C123" s="117"/>
      <c r="D123" s="117"/>
      <c r="E123" s="117"/>
      <c r="F123" s="117"/>
      <c r="G123" s="117"/>
      <c r="H123" s="117"/>
      <c r="I123" s="117"/>
      <c r="J123" s="117"/>
      <c r="K123" s="117"/>
      <c r="L123" s="117"/>
      <c r="M123" s="117"/>
      <c r="N123" s="117"/>
    </row>
    <row r="124" spans="1:14" x14ac:dyDescent="0.25">
      <c r="A124" s="117"/>
      <c r="B124" s="117"/>
      <c r="C124" s="117"/>
      <c r="D124" s="117"/>
      <c r="E124" s="117"/>
      <c r="F124" s="117"/>
      <c r="G124" s="117"/>
      <c r="H124" s="117"/>
      <c r="I124" s="117"/>
      <c r="J124" s="117"/>
      <c r="K124" s="117"/>
      <c r="L124" s="117"/>
      <c r="M124" s="117"/>
      <c r="N124" s="117"/>
    </row>
    <row r="125" spans="1:14" x14ac:dyDescent="0.25">
      <c r="A125" s="117"/>
      <c r="B125" s="117"/>
      <c r="C125" s="117"/>
      <c r="D125" s="117"/>
      <c r="E125" s="117"/>
      <c r="F125" s="117"/>
      <c r="G125" s="117"/>
      <c r="H125" s="117"/>
      <c r="I125" s="117"/>
      <c r="J125" s="117"/>
      <c r="K125" s="117"/>
      <c r="L125" s="117"/>
      <c r="M125" s="117"/>
      <c r="N125" s="117"/>
    </row>
    <row r="126" spans="1:14" x14ac:dyDescent="0.25">
      <c r="A126" s="117"/>
      <c r="B126" s="117"/>
      <c r="C126" s="117"/>
      <c r="D126" s="117"/>
      <c r="E126" s="117"/>
      <c r="F126" s="117"/>
      <c r="G126" s="117"/>
      <c r="H126" s="117"/>
      <c r="I126" s="117"/>
      <c r="J126" s="117"/>
      <c r="K126" s="117"/>
      <c r="L126" s="117"/>
      <c r="M126" s="117"/>
      <c r="N126" s="117"/>
    </row>
    <row r="127" spans="1:14" x14ac:dyDescent="0.25">
      <c r="A127" s="117"/>
      <c r="B127" s="117"/>
      <c r="C127" s="117"/>
      <c r="D127" s="117"/>
      <c r="E127" s="117"/>
      <c r="F127" s="117"/>
      <c r="G127" s="117"/>
      <c r="H127" s="117"/>
      <c r="I127" s="117"/>
      <c r="J127" s="117"/>
      <c r="K127" s="117"/>
      <c r="L127" s="117"/>
      <c r="M127" s="117"/>
      <c r="N127" s="117"/>
    </row>
    <row r="128" spans="1:14" x14ac:dyDescent="0.25">
      <c r="A128" s="117"/>
      <c r="B128" s="117"/>
      <c r="C128" s="117"/>
      <c r="D128" s="117"/>
      <c r="E128" s="117"/>
      <c r="F128" s="117"/>
      <c r="G128" s="117"/>
      <c r="H128" s="117"/>
      <c r="I128" s="117"/>
      <c r="J128" s="117"/>
      <c r="K128" s="117"/>
      <c r="L128" s="117"/>
      <c r="M128" s="117"/>
      <c r="N128" s="117"/>
    </row>
    <row r="129" spans="1:14" x14ac:dyDescent="0.25">
      <c r="A129" s="117"/>
      <c r="B129" s="117"/>
      <c r="C129" s="117"/>
      <c r="D129" s="117"/>
      <c r="E129" s="117"/>
      <c r="F129" s="117"/>
      <c r="G129" s="117"/>
      <c r="H129" s="117"/>
      <c r="I129" s="117"/>
      <c r="J129" s="117"/>
      <c r="K129" s="117"/>
      <c r="L129" s="117"/>
      <c r="M129" s="117"/>
      <c r="N129" s="117"/>
    </row>
    <row r="130" spans="1:14" x14ac:dyDescent="0.25">
      <c r="A130" s="117"/>
      <c r="B130" s="117"/>
      <c r="C130" s="117"/>
      <c r="D130" s="117"/>
      <c r="E130" s="117"/>
      <c r="F130" s="117"/>
      <c r="G130" s="117"/>
      <c r="H130" s="117"/>
      <c r="I130" s="117"/>
      <c r="J130" s="117"/>
      <c r="K130" s="117"/>
      <c r="L130" s="117"/>
      <c r="M130" s="117"/>
      <c r="N130" s="117"/>
    </row>
    <row r="131" spans="1:14" x14ac:dyDescent="0.25">
      <c r="A131" s="117"/>
      <c r="B131" s="117"/>
      <c r="C131" s="117"/>
      <c r="D131" s="117"/>
      <c r="E131" s="117"/>
      <c r="F131" s="117"/>
      <c r="G131" s="117"/>
      <c r="H131" s="117"/>
      <c r="I131" s="117"/>
      <c r="J131" s="117"/>
      <c r="K131" s="117"/>
      <c r="L131" s="117"/>
      <c r="M131" s="117"/>
      <c r="N131" s="117"/>
    </row>
    <row r="132" spans="1:14" x14ac:dyDescent="0.25">
      <c r="A132" s="117"/>
      <c r="B132" s="117"/>
      <c r="C132" s="117"/>
      <c r="D132" s="117"/>
      <c r="E132" s="117"/>
      <c r="F132" s="117"/>
      <c r="G132" s="117"/>
      <c r="H132" s="117"/>
      <c r="I132" s="117"/>
      <c r="J132" s="117"/>
      <c r="K132" s="117"/>
      <c r="L132" s="117"/>
      <c r="M132" s="117"/>
      <c r="N132" s="117"/>
    </row>
    <row r="133" spans="1:14" x14ac:dyDescent="0.25">
      <c r="A133" s="117"/>
      <c r="B133" s="117"/>
      <c r="C133" s="117"/>
      <c r="D133" s="117"/>
      <c r="E133" s="117"/>
      <c r="F133" s="117"/>
      <c r="G133" s="117"/>
      <c r="H133" s="117"/>
      <c r="I133" s="117"/>
      <c r="J133" s="117"/>
      <c r="K133" s="117"/>
      <c r="L133" s="117"/>
      <c r="M133" s="117"/>
      <c r="N133" s="117"/>
    </row>
    <row r="134" spans="1:14" x14ac:dyDescent="0.25">
      <c r="A134" s="117"/>
      <c r="B134" s="117"/>
      <c r="C134" s="117"/>
      <c r="D134" s="117"/>
      <c r="E134" s="117"/>
      <c r="F134" s="117"/>
      <c r="G134" s="117"/>
      <c r="H134" s="117"/>
      <c r="I134" s="117"/>
      <c r="J134" s="117"/>
      <c r="K134" s="117"/>
      <c r="L134" s="117"/>
      <c r="M134" s="117"/>
      <c r="N134" s="117"/>
    </row>
    <row r="135" spans="1:14" x14ac:dyDescent="0.25">
      <c r="A135" s="117"/>
      <c r="B135" s="117"/>
      <c r="C135" s="117"/>
      <c r="D135" s="117"/>
      <c r="E135" s="117"/>
      <c r="F135" s="117"/>
      <c r="G135" s="117"/>
      <c r="H135" s="117"/>
      <c r="I135" s="117"/>
      <c r="J135" s="117"/>
      <c r="K135" s="117"/>
      <c r="L135" s="117"/>
      <c r="M135" s="117"/>
      <c r="N135" s="117"/>
    </row>
    <row r="136" spans="1:14" x14ac:dyDescent="0.25">
      <c r="A136" s="117"/>
      <c r="B136" s="117"/>
      <c r="C136" s="117"/>
      <c r="D136" s="117"/>
      <c r="E136" s="117"/>
      <c r="F136" s="117"/>
      <c r="G136" s="117"/>
      <c r="H136" s="117"/>
      <c r="I136" s="117"/>
      <c r="J136" s="117"/>
      <c r="K136" s="117"/>
      <c r="L136" s="117"/>
      <c r="M136" s="117"/>
      <c r="N136" s="117"/>
    </row>
    <row r="137" spans="1:14" x14ac:dyDescent="0.25">
      <c r="A137" s="117"/>
      <c r="B137" s="117"/>
      <c r="C137" s="117"/>
      <c r="D137" s="117"/>
      <c r="E137" s="117"/>
      <c r="F137" s="117"/>
      <c r="G137" s="117"/>
      <c r="H137" s="117"/>
      <c r="I137" s="117"/>
      <c r="J137" s="117"/>
      <c r="K137" s="117"/>
      <c r="L137" s="117"/>
      <c r="M137" s="117"/>
      <c r="N137" s="117"/>
    </row>
    <row r="138" spans="1:14" x14ac:dyDescent="0.25">
      <c r="A138" s="117"/>
      <c r="B138" s="117"/>
      <c r="C138" s="117"/>
      <c r="D138" s="117"/>
      <c r="E138" s="117"/>
      <c r="F138" s="117"/>
      <c r="G138" s="117"/>
      <c r="H138" s="117"/>
      <c r="I138" s="117"/>
      <c r="J138" s="117"/>
      <c r="K138" s="117"/>
      <c r="L138" s="117"/>
      <c r="M138" s="117"/>
      <c r="N138" s="117"/>
    </row>
    <row r="139" spans="1:14" x14ac:dyDescent="0.25">
      <c r="A139" s="117"/>
      <c r="B139" s="117"/>
      <c r="C139" s="117"/>
      <c r="D139" s="117"/>
      <c r="E139" s="117"/>
      <c r="F139" s="117"/>
      <c r="G139" s="117"/>
      <c r="H139" s="117"/>
      <c r="I139" s="117"/>
      <c r="J139" s="117"/>
      <c r="K139" s="117"/>
      <c r="L139" s="117"/>
      <c r="M139" s="117"/>
      <c r="N139" s="117"/>
    </row>
    <row r="140" spans="1:14" x14ac:dyDescent="0.25">
      <c r="A140" s="117"/>
      <c r="B140" s="117"/>
      <c r="C140" s="117"/>
      <c r="D140" s="117"/>
      <c r="E140" s="117"/>
      <c r="F140" s="117"/>
      <c r="G140" s="117"/>
      <c r="H140" s="117"/>
      <c r="I140" s="117"/>
      <c r="J140" s="117"/>
      <c r="K140" s="117"/>
      <c r="L140" s="117"/>
      <c r="M140" s="117"/>
      <c r="N140" s="117"/>
    </row>
    <row r="141" spans="1:14" x14ac:dyDescent="0.25">
      <c r="A141" s="117"/>
      <c r="B141" s="117"/>
      <c r="C141" s="117"/>
      <c r="D141" s="117"/>
      <c r="E141" s="117"/>
      <c r="F141" s="117"/>
      <c r="G141" s="117"/>
      <c r="H141" s="117"/>
      <c r="I141" s="117"/>
      <c r="J141" s="117"/>
      <c r="K141" s="117"/>
      <c r="L141" s="117"/>
      <c r="M141" s="117"/>
      <c r="N141" s="117"/>
    </row>
    <row r="142" spans="1:14" x14ac:dyDescent="0.25">
      <c r="A142" s="117"/>
      <c r="B142" s="117"/>
      <c r="C142" s="117"/>
      <c r="D142" s="117"/>
      <c r="E142" s="117"/>
      <c r="F142" s="117"/>
      <c r="G142" s="117"/>
      <c r="H142" s="117"/>
      <c r="I142" s="117"/>
      <c r="J142" s="117"/>
      <c r="K142" s="117"/>
      <c r="L142" s="117"/>
      <c r="M142" s="117"/>
      <c r="N142" s="117"/>
    </row>
    <row r="143" spans="1:14" x14ac:dyDescent="0.25">
      <c r="A143" s="117"/>
      <c r="B143" s="117"/>
      <c r="C143" s="117"/>
      <c r="D143" s="117"/>
      <c r="E143" s="117"/>
      <c r="F143" s="117"/>
      <c r="G143" s="117"/>
      <c r="H143" s="117"/>
      <c r="I143" s="117"/>
      <c r="J143" s="117"/>
      <c r="K143" s="117"/>
      <c r="L143" s="117"/>
      <c r="M143" s="117"/>
      <c r="N143" s="117"/>
    </row>
    <row r="144" spans="1:14" x14ac:dyDescent="0.25">
      <c r="A144" s="117"/>
      <c r="B144" s="117"/>
      <c r="C144" s="117"/>
      <c r="D144" s="117"/>
      <c r="E144" s="117"/>
      <c r="F144" s="117"/>
      <c r="G144" s="117"/>
      <c r="H144" s="117"/>
      <c r="I144" s="117"/>
      <c r="J144" s="117"/>
      <c r="K144" s="117"/>
      <c r="L144" s="117"/>
      <c r="M144" s="117"/>
      <c r="N144" s="117"/>
    </row>
    <row r="145" spans="1:14" x14ac:dyDescent="0.25">
      <c r="A145" s="117"/>
      <c r="B145" s="117"/>
      <c r="C145" s="117"/>
      <c r="D145" s="117"/>
      <c r="E145" s="117"/>
      <c r="F145" s="117"/>
      <c r="G145" s="117"/>
      <c r="H145" s="117"/>
      <c r="I145" s="117"/>
      <c r="J145" s="117"/>
      <c r="K145" s="117"/>
      <c r="L145" s="117"/>
      <c r="M145" s="117"/>
      <c r="N145" s="117"/>
    </row>
    <row r="146" spans="1:14" x14ac:dyDescent="0.25">
      <c r="A146" s="117"/>
      <c r="B146" s="117"/>
      <c r="C146" s="117"/>
      <c r="D146" s="117"/>
      <c r="E146" s="117"/>
      <c r="F146" s="117"/>
      <c r="G146" s="117"/>
      <c r="H146" s="117"/>
      <c r="I146" s="117"/>
      <c r="J146" s="117"/>
      <c r="K146" s="117"/>
      <c r="L146" s="117"/>
      <c r="M146" s="117"/>
      <c r="N146" s="117"/>
    </row>
    <row r="147" spans="1:14" x14ac:dyDescent="0.25">
      <c r="A147" s="117"/>
      <c r="B147" s="117"/>
      <c r="C147" s="117"/>
      <c r="D147" s="117"/>
      <c r="E147" s="117"/>
      <c r="F147" s="117"/>
      <c r="G147" s="117"/>
      <c r="H147" s="117"/>
      <c r="I147" s="117"/>
      <c r="J147" s="117"/>
      <c r="K147" s="117"/>
      <c r="L147" s="117"/>
      <c r="M147" s="117"/>
      <c r="N147" s="117"/>
    </row>
    <row r="148" spans="1:14" x14ac:dyDescent="0.25">
      <c r="A148" s="117"/>
      <c r="B148" s="117"/>
      <c r="C148" s="117"/>
      <c r="D148" s="117"/>
      <c r="E148" s="117"/>
      <c r="F148" s="117"/>
      <c r="G148" s="117"/>
      <c r="H148" s="117"/>
      <c r="I148" s="117"/>
      <c r="J148" s="117"/>
      <c r="K148" s="117"/>
      <c r="L148" s="117"/>
      <c r="M148" s="117"/>
      <c r="N148" s="117"/>
    </row>
    <row r="149" spans="1:14" x14ac:dyDescent="0.25">
      <c r="A149" s="117"/>
      <c r="B149" s="117"/>
      <c r="C149" s="117"/>
      <c r="D149" s="117"/>
      <c r="E149" s="117"/>
      <c r="F149" s="117"/>
      <c r="G149" s="117"/>
      <c r="H149" s="117"/>
      <c r="I149" s="117"/>
      <c r="J149" s="117"/>
      <c r="K149" s="117"/>
      <c r="L149" s="117"/>
      <c r="M149" s="117"/>
      <c r="N149" s="117"/>
    </row>
    <row r="150" spans="1:14" x14ac:dyDescent="0.25">
      <c r="A150" s="117"/>
      <c r="B150" s="117"/>
      <c r="C150" s="117"/>
      <c r="D150" s="117"/>
      <c r="E150" s="117"/>
      <c r="F150" s="117"/>
      <c r="G150" s="117"/>
      <c r="H150" s="117"/>
      <c r="I150" s="117"/>
      <c r="J150" s="117"/>
      <c r="K150" s="117"/>
      <c r="L150" s="117"/>
      <c r="M150" s="117"/>
      <c r="N150" s="117"/>
    </row>
    <row r="151" spans="1:14" x14ac:dyDescent="0.25">
      <c r="A151" s="117"/>
      <c r="B151" s="117"/>
      <c r="C151" s="117"/>
      <c r="D151" s="117"/>
      <c r="E151" s="117"/>
      <c r="F151" s="117"/>
      <c r="G151" s="117"/>
      <c r="H151" s="117"/>
      <c r="I151" s="117"/>
      <c r="J151" s="117"/>
      <c r="K151" s="117"/>
      <c r="L151" s="117"/>
      <c r="M151" s="117"/>
      <c r="N151" s="117"/>
    </row>
    <row r="152" spans="1:14" x14ac:dyDescent="0.25">
      <c r="A152" s="117"/>
      <c r="B152" s="117"/>
      <c r="C152" s="117"/>
      <c r="D152" s="117"/>
      <c r="E152" s="117"/>
      <c r="F152" s="117"/>
      <c r="G152" s="117"/>
      <c r="H152" s="117"/>
      <c r="I152" s="117"/>
      <c r="J152" s="117"/>
      <c r="K152" s="117"/>
      <c r="L152" s="117"/>
      <c r="M152" s="117"/>
      <c r="N152" s="117"/>
    </row>
    <row r="153" spans="1:14" x14ac:dyDescent="0.25">
      <c r="A153" s="117"/>
      <c r="B153" s="117"/>
      <c r="C153" s="117"/>
      <c r="D153" s="117"/>
      <c r="E153" s="117"/>
      <c r="F153" s="117"/>
      <c r="G153" s="117"/>
      <c r="H153" s="117"/>
      <c r="I153" s="117"/>
      <c r="J153" s="117"/>
      <c r="K153" s="117"/>
      <c r="L153" s="117"/>
      <c r="M153" s="117"/>
      <c r="N153" s="117"/>
    </row>
    <row r="154" spans="1:14" x14ac:dyDescent="0.25">
      <c r="A154" s="117"/>
      <c r="B154" s="117"/>
      <c r="C154" s="117"/>
      <c r="D154" s="117"/>
      <c r="E154" s="117"/>
      <c r="F154" s="117"/>
      <c r="G154" s="117"/>
      <c r="H154" s="117"/>
      <c r="I154" s="117"/>
      <c r="J154" s="117"/>
      <c r="K154" s="117"/>
      <c r="L154" s="117"/>
      <c r="M154" s="117"/>
      <c r="N154" s="117"/>
    </row>
    <row r="155" spans="1:14" x14ac:dyDescent="0.25">
      <c r="A155" s="117"/>
      <c r="B155" s="117"/>
      <c r="C155" s="117"/>
      <c r="D155" s="117"/>
      <c r="E155" s="117"/>
      <c r="F155" s="117"/>
      <c r="G155" s="117"/>
      <c r="H155" s="117"/>
      <c r="I155" s="117"/>
      <c r="J155" s="117"/>
      <c r="K155" s="117"/>
      <c r="L155" s="117"/>
      <c r="M155" s="117"/>
      <c r="N155" s="117"/>
    </row>
    <row r="156" spans="1:14" x14ac:dyDescent="0.25">
      <c r="A156" s="117"/>
      <c r="B156" s="117"/>
      <c r="C156" s="117"/>
      <c r="D156" s="117"/>
      <c r="E156" s="117"/>
      <c r="F156" s="117"/>
      <c r="G156" s="117"/>
      <c r="H156" s="117"/>
      <c r="I156" s="117"/>
      <c r="J156" s="117"/>
      <c r="K156" s="117"/>
      <c r="L156" s="117"/>
      <c r="M156" s="117"/>
      <c r="N156" s="117"/>
    </row>
    <row r="157" spans="1:14" x14ac:dyDescent="0.25">
      <c r="A157" s="117"/>
      <c r="B157" s="117"/>
      <c r="C157" s="117"/>
      <c r="D157" s="117"/>
      <c r="E157" s="117"/>
      <c r="F157" s="117"/>
      <c r="G157" s="117"/>
      <c r="H157" s="117"/>
      <c r="I157" s="117"/>
      <c r="J157" s="117"/>
      <c r="K157" s="117"/>
      <c r="L157" s="117"/>
      <c r="M157" s="117"/>
      <c r="N157" s="117"/>
    </row>
    <row r="158" spans="1:14" x14ac:dyDescent="0.25">
      <c r="A158" s="117"/>
      <c r="B158" s="117"/>
      <c r="C158" s="117"/>
      <c r="D158" s="117"/>
      <c r="E158" s="117"/>
      <c r="F158" s="117"/>
      <c r="G158" s="117"/>
      <c r="H158" s="117"/>
      <c r="I158" s="117"/>
      <c r="J158" s="117"/>
      <c r="K158" s="117"/>
      <c r="L158" s="117"/>
      <c r="M158" s="117"/>
      <c r="N158" s="117"/>
    </row>
    <row r="159" spans="1:14" x14ac:dyDescent="0.25">
      <c r="A159" s="117"/>
      <c r="B159" s="117"/>
      <c r="C159" s="117"/>
      <c r="D159" s="117"/>
      <c r="E159" s="117"/>
      <c r="F159" s="117"/>
      <c r="G159" s="117"/>
      <c r="H159" s="117"/>
      <c r="I159" s="117"/>
      <c r="J159" s="117"/>
      <c r="K159" s="117"/>
      <c r="L159" s="117"/>
      <c r="M159" s="117"/>
      <c r="N159" s="117"/>
    </row>
    <row r="160" spans="1:14" x14ac:dyDescent="0.25">
      <c r="A160" s="117"/>
      <c r="B160" s="117"/>
      <c r="C160" s="117"/>
      <c r="D160" s="117"/>
      <c r="E160" s="117"/>
      <c r="F160" s="117"/>
      <c r="G160" s="117"/>
      <c r="H160" s="117"/>
      <c r="I160" s="117"/>
      <c r="J160" s="117"/>
      <c r="K160" s="117"/>
      <c r="L160" s="117"/>
      <c r="M160" s="117"/>
      <c r="N160" s="117"/>
    </row>
    <row r="161" spans="1:14" x14ac:dyDescent="0.25">
      <c r="A161" s="117"/>
      <c r="B161" s="117"/>
      <c r="C161" s="117"/>
      <c r="D161" s="117"/>
      <c r="E161" s="117"/>
      <c r="F161" s="117"/>
      <c r="G161" s="117"/>
      <c r="H161" s="117"/>
      <c r="I161" s="117"/>
      <c r="J161" s="117"/>
      <c r="K161" s="117"/>
      <c r="L161" s="117"/>
      <c r="M161" s="117"/>
      <c r="N161" s="117"/>
    </row>
    <row r="162" spans="1:14" x14ac:dyDescent="0.25">
      <c r="A162" s="117"/>
      <c r="B162" s="117"/>
      <c r="C162" s="117"/>
      <c r="D162" s="117"/>
      <c r="E162" s="117"/>
      <c r="F162" s="117"/>
      <c r="G162" s="117"/>
      <c r="H162" s="117"/>
      <c r="I162" s="117"/>
      <c r="J162" s="117"/>
      <c r="K162" s="117"/>
      <c r="L162" s="117"/>
      <c r="M162" s="117"/>
      <c r="N162" s="117"/>
    </row>
    <row r="163" spans="1:14" x14ac:dyDescent="0.25">
      <c r="A163" s="117"/>
      <c r="B163" s="117"/>
      <c r="C163" s="117"/>
      <c r="D163" s="117"/>
      <c r="E163" s="117"/>
      <c r="F163" s="117"/>
      <c r="G163" s="117"/>
      <c r="H163" s="117"/>
      <c r="I163" s="117"/>
      <c r="J163" s="117"/>
      <c r="K163" s="117"/>
      <c r="L163" s="117"/>
      <c r="M163" s="117"/>
      <c r="N163" s="117"/>
    </row>
    <row r="164" spans="1:14" x14ac:dyDescent="0.25">
      <c r="A164" s="117"/>
      <c r="B164" s="117"/>
      <c r="C164" s="117"/>
      <c r="D164" s="117"/>
      <c r="E164" s="117"/>
      <c r="F164" s="117"/>
      <c r="G164" s="117"/>
      <c r="H164" s="117"/>
      <c r="I164" s="117"/>
      <c r="J164" s="117"/>
      <c r="K164" s="117"/>
      <c r="L164" s="117"/>
      <c r="M164" s="117"/>
      <c r="N164" s="117"/>
    </row>
    <row r="165" spans="1:14" x14ac:dyDescent="0.25">
      <c r="A165" s="117"/>
      <c r="B165" s="117"/>
      <c r="C165" s="117"/>
      <c r="D165" s="117"/>
      <c r="E165" s="117"/>
      <c r="F165" s="117"/>
      <c r="G165" s="117"/>
      <c r="H165" s="117"/>
      <c r="I165" s="117"/>
      <c r="J165" s="117"/>
      <c r="K165" s="117"/>
      <c r="L165" s="117"/>
      <c r="M165" s="117"/>
      <c r="N165" s="117"/>
    </row>
    <row r="166" spans="1:14" ht="15" customHeight="1" x14ac:dyDescent="0.25">
      <c r="A166" s="117"/>
      <c r="B166" s="117"/>
      <c r="C166" s="117"/>
      <c r="D166" s="117"/>
      <c r="E166" s="117"/>
      <c r="F166" s="117"/>
      <c r="G166" s="117"/>
      <c r="H166" s="117"/>
      <c r="I166" s="117"/>
      <c r="J166" s="117"/>
      <c r="K166" s="117"/>
      <c r="L166" s="117"/>
      <c r="M166" s="117"/>
      <c r="N166" s="117"/>
    </row>
    <row r="167" spans="1:14" ht="15" customHeight="1" x14ac:dyDescent="0.25">
      <c r="A167" s="117"/>
      <c r="B167" s="117"/>
      <c r="C167" s="117"/>
      <c r="D167" s="117"/>
      <c r="E167" s="117"/>
      <c r="F167" s="117"/>
      <c r="G167" s="117"/>
      <c r="H167" s="117"/>
      <c r="I167" s="117"/>
      <c r="J167" s="117"/>
      <c r="K167" s="117"/>
      <c r="L167" s="117"/>
      <c r="M167" s="117"/>
      <c r="N167" s="117"/>
    </row>
    <row r="168" spans="1:14" ht="15" customHeight="1" x14ac:dyDescent="0.25">
      <c r="A168" s="117"/>
      <c r="B168" s="117"/>
      <c r="C168" s="117"/>
      <c r="D168" s="117"/>
      <c r="E168" s="117"/>
      <c r="F168" s="117"/>
      <c r="G168" s="117"/>
      <c r="H168" s="117"/>
      <c r="I168" s="117"/>
      <c r="J168" s="117"/>
      <c r="K168" s="117"/>
      <c r="L168" s="117"/>
      <c r="M168" s="117"/>
      <c r="N168" s="117"/>
    </row>
    <row r="169" spans="1:14" ht="15" customHeight="1" x14ac:dyDescent="0.25">
      <c r="A169" s="117"/>
      <c r="B169" s="117"/>
      <c r="C169" s="117"/>
      <c r="D169" s="117"/>
      <c r="E169" s="117"/>
      <c r="F169" s="117"/>
      <c r="G169" s="117"/>
      <c r="H169" s="117"/>
      <c r="I169" s="117"/>
      <c r="J169" s="117"/>
      <c r="K169" s="117"/>
      <c r="L169" s="117"/>
      <c r="M169" s="117"/>
      <c r="N169" s="117"/>
    </row>
    <row r="170" spans="1:14" ht="15" customHeight="1" x14ac:dyDescent="0.25">
      <c r="A170" s="117"/>
      <c r="B170" s="117"/>
      <c r="C170" s="117"/>
      <c r="D170" s="117"/>
      <c r="E170" s="117"/>
      <c r="F170" s="117"/>
      <c r="G170" s="117"/>
      <c r="H170" s="117"/>
      <c r="I170" s="117"/>
      <c r="J170" s="117"/>
      <c r="K170" s="117"/>
      <c r="L170" s="117"/>
      <c r="M170" s="117"/>
      <c r="N170" s="117"/>
    </row>
    <row r="171" spans="1:14" ht="15" customHeight="1" x14ac:dyDescent="0.25">
      <c r="A171" s="117"/>
      <c r="B171" s="117"/>
      <c r="C171" s="117"/>
      <c r="D171" s="117"/>
      <c r="E171" s="117"/>
      <c r="F171" s="117"/>
      <c r="G171" s="117"/>
      <c r="H171" s="117"/>
      <c r="I171" s="117"/>
      <c r="J171" s="117"/>
      <c r="K171" s="117"/>
      <c r="L171" s="117"/>
      <c r="M171" s="117"/>
      <c r="N171" s="117"/>
    </row>
    <row r="172" spans="1:14" ht="15" customHeight="1" x14ac:dyDescent="0.25">
      <c r="A172" s="117"/>
      <c r="B172" s="117"/>
      <c r="C172" s="117"/>
      <c r="D172" s="117"/>
      <c r="E172" s="117"/>
      <c r="F172" s="117"/>
      <c r="G172" s="117"/>
      <c r="H172" s="117"/>
      <c r="I172" s="117"/>
      <c r="J172" s="117"/>
      <c r="K172" s="117"/>
      <c r="L172" s="117"/>
      <c r="M172" s="117"/>
      <c r="N172" s="117"/>
    </row>
    <row r="173" spans="1:14" ht="15" customHeight="1" x14ac:dyDescent="0.25">
      <c r="A173" s="117"/>
      <c r="B173" s="117"/>
      <c r="C173" s="117"/>
      <c r="D173" s="117"/>
      <c r="E173" s="117"/>
      <c r="F173" s="117"/>
      <c r="G173" s="117"/>
      <c r="H173" s="117"/>
      <c r="I173" s="117"/>
      <c r="J173" s="117"/>
      <c r="K173" s="117"/>
      <c r="L173" s="117"/>
      <c r="M173" s="117"/>
      <c r="N173" s="117"/>
    </row>
    <row r="174" spans="1:14" ht="15" customHeight="1" x14ac:dyDescent="0.25">
      <c r="A174" s="117"/>
      <c r="B174" s="117"/>
      <c r="C174" s="117"/>
      <c r="D174" s="117"/>
      <c r="E174" s="117"/>
      <c r="F174" s="117"/>
      <c r="G174" s="117"/>
      <c r="H174" s="117"/>
      <c r="I174" s="117"/>
      <c r="J174" s="117"/>
      <c r="K174" s="117"/>
      <c r="L174" s="117"/>
      <c r="M174" s="117"/>
      <c r="N174" s="117"/>
    </row>
    <row r="175" spans="1:14" ht="15" customHeight="1" x14ac:dyDescent="0.25">
      <c r="A175" s="117"/>
      <c r="B175" s="117"/>
      <c r="C175" s="117"/>
      <c r="D175" s="117"/>
      <c r="E175" s="117"/>
      <c r="F175" s="117"/>
      <c r="G175" s="117"/>
      <c r="H175" s="117"/>
      <c r="I175" s="117"/>
      <c r="J175" s="117"/>
      <c r="K175" s="117"/>
      <c r="L175" s="117"/>
      <c r="M175" s="117"/>
      <c r="N175" s="117"/>
    </row>
    <row r="176" spans="1:14" ht="15" customHeight="1" x14ac:dyDescent="0.25">
      <c r="A176" s="117"/>
      <c r="B176" s="117"/>
      <c r="C176" s="117"/>
      <c r="D176" s="117"/>
      <c r="E176" s="117"/>
      <c r="F176" s="117"/>
      <c r="G176" s="117"/>
      <c r="H176" s="117"/>
      <c r="I176" s="117"/>
      <c r="J176" s="117"/>
      <c r="K176" s="117"/>
      <c r="L176" s="117"/>
      <c r="M176" s="117"/>
      <c r="N176" s="117"/>
    </row>
    <row r="177" spans="1:15" ht="15" customHeight="1" x14ac:dyDescent="0.25">
      <c r="A177" s="117"/>
      <c r="B177" s="117"/>
      <c r="C177" s="117"/>
      <c r="D177" s="117"/>
      <c r="E177" s="117"/>
      <c r="F177" s="117"/>
      <c r="G177" s="117"/>
      <c r="H177" s="117"/>
      <c r="I177" s="117"/>
      <c r="J177" s="117"/>
      <c r="K177" s="117"/>
      <c r="L177" s="117"/>
      <c r="M177" s="117"/>
      <c r="N177" s="117"/>
    </row>
    <row r="178" spans="1:15" ht="15" customHeight="1" x14ac:dyDescent="0.25">
      <c r="A178" s="117"/>
      <c r="B178" s="117"/>
      <c r="C178" s="117"/>
      <c r="D178" s="117"/>
      <c r="E178" s="117"/>
      <c r="F178" s="117"/>
      <c r="G178" s="117"/>
      <c r="H178" s="117"/>
      <c r="I178" s="117"/>
      <c r="J178" s="117"/>
      <c r="K178" s="117"/>
      <c r="L178" s="117"/>
      <c r="M178" s="117"/>
      <c r="N178" s="117"/>
    </row>
    <row r="179" spans="1:15" ht="15" customHeight="1" x14ac:dyDescent="0.25">
      <c r="A179" s="117"/>
      <c r="B179" s="117"/>
      <c r="C179" s="117"/>
      <c r="D179" s="117"/>
      <c r="E179" s="117"/>
      <c r="F179" s="117"/>
      <c r="G179" s="117"/>
      <c r="H179" s="117"/>
      <c r="I179" s="117"/>
      <c r="J179" s="117"/>
      <c r="K179" s="117"/>
      <c r="L179" s="117"/>
      <c r="M179" s="117"/>
      <c r="N179" s="117"/>
    </row>
    <row r="180" spans="1:15" ht="15" customHeight="1" x14ac:dyDescent="0.25">
      <c r="A180" s="117"/>
      <c r="B180" s="117"/>
      <c r="C180" s="117"/>
      <c r="D180" s="117"/>
      <c r="E180" s="117"/>
      <c r="F180" s="117"/>
      <c r="G180" s="117"/>
      <c r="H180" s="117"/>
      <c r="I180" s="117"/>
      <c r="J180" s="117"/>
      <c r="K180" s="117"/>
      <c r="L180" s="117"/>
      <c r="M180" s="117"/>
      <c r="N180" s="117"/>
    </row>
    <row r="181" spans="1:15" ht="15" customHeight="1" x14ac:dyDescent="0.25">
      <c r="A181" s="72"/>
      <c r="B181" s="91"/>
      <c r="C181" s="91"/>
      <c r="D181" s="72"/>
      <c r="E181" s="72"/>
      <c r="F181" s="72"/>
      <c r="G181" s="72"/>
      <c r="H181" s="89"/>
      <c r="I181" s="90"/>
      <c r="J181" s="89"/>
      <c r="K181" s="89"/>
      <c r="L181" s="89"/>
      <c r="M181" s="89"/>
      <c r="N181" s="88"/>
      <c r="O181" s="87"/>
    </row>
    <row r="182" spans="1:15" ht="16.5" customHeight="1" x14ac:dyDescent="0.25">
      <c r="A182" s="72"/>
      <c r="B182" s="91"/>
      <c r="C182" s="91"/>
      <c r="D182" s="72"/>
      <c r="E182" s="72"/>
      <c r="F182" s="72"/>
      <c r="G182" s="72"/>
      <c r="H182" s="89"/>
      <c r="I182" s="90"/>
      <c r="J182" s="89"/>
      <c r="K182" s="89"/>
      <c r="L182" s="89"/>
      <c r="M182" s="89"/>
      <c r="N182" s="88"/>
      <c r="O182" s="87"/>
    </row>
    <row r="183" spans="1:15" s="74" customFormat="1" x14ac:dyDescent="0.3">
      <c r="A183" s="66"/>
      <c r="B183" s="85" t="s">
        <v>52</v>
      </c>
      <c r="C183" s="84"/>
      <c r="D183" s="355"/>
      <c r="E183" s="356"/>
      <c r="F183" s="356"/>
      <c r="G183" s="81"/>
      <c r="H183" s="326" t="s">
        <v>12</v>
      </c>
      <c r="I183" s="326"/>
      <c r="J183" s="326"/>
      <c r="K183" s="326"/>
      <c r="L183" s="344"/>
      <c r="M183" s="345"/>
      <c r="N183" s="346"/>
    </row>
    <row r="184" spans="1:15" s="74" customFormat="1" ht="15" customHeight="1" x14ac:dyDescent="0.3">
      <c r="A184" s="66"/>
      <c r="B184" s="85" t="s">
        <v>53</v>
      </c>
      <c r="C184" s="84"/>
      <c r="D184" s="355"/>
      <c r="E184" s="356"/>
      <c r="F184" s="356"/>
      <c r="G184" s="86"/>
      <c r="H184" s="326" t="s">
        <v>10</v>
      </c>
      <c r="I184" s="326"/>
      <c r="J184" s="326"/>
      <c r="K184" s="326"/>
      <c r="L184" s="344"/>
      <c r="M184" s="345"/>
      <c r="N184" s="346"/>
    </row>
    <row r="185" spans="1:15" s="74" customFormat="1" x14ac:dyDescent="0.3">
      <c r="A185" s="66"/>
      <c r="B185" s="85" t="s">
        <v>2</v>
      </c>
      <c r="C185" s="84"/>
      <c r="D185" s="355"/>
      <c r="E185" s="356"/>
      <c r="F185" s="356"/>
      <c r="G185" s="81"/>
      <c r="H185" s="326" t="s">
        <v>36</v>
      </c>
      <c r="I185" s="326"/>
      <c r="J185" s="326"/>
      <c r="K185" s="326"/>
      <c r="L185" s="344"/>
      <c r="M185" s="352"/>
      <c r="N185" s="353"/>
    </row>
    <row r="186" spans="1:15" s="74" customFormat="1" x14ac:dyDescent="0.3">
      <c r="A186" s="66"/>
      <c r="B186" s="85" t="s">
        <v>3</v>
      </c>
      <c r="C186" s="84"/>
      <c r="D186" s="355"/>
      <c r="E186" s="356"/>
      <c r="F186" s="356"/>
      <c r="G186" s="81"/>
      <c r="H186" s="333" t="s">
        <v>131</v>
      </c>
      <c r="I186" s="333"/>
      <c r="J186" s="333"/>
      <c r="K186" s="333"/>
      <c r="L186" s="358"/>
      <c r="M186" s="335"/>
      <c r="N186" s="336"/>
    </row>
    <row r="187" spans="1:15" s="74" customFormat="1" x14ac:dyDescent="0.3">
      <c r="A187" s="66"/>
      <c r="B187" s="85" t="s">
        <v>4</v>
      </c>
      <c r="C187" s="84"/>
      <c r="D187" s="355"/>
      <c r="E187" s="356"/>
      <c r="F187" s="356"/>
      <c r="G187" s="81"/>
      <c r="H187" s="342"/>
      <c r="I187" s="342"/>
      <c r="J187" s="342"/>
      <c r="K187" s="342"/>
      <c r="L187" s="359"/>
      <c r="M187" s="337"/>
      <c r="N187" s="338"/>
    </row>
    <row r="188" spans="1:15" s="74" customFormat="1" x14ac:dyDescent="0.3">
      <c r="A188" s="114"/>
      <c r="B188" s="82"/>
      <c r="C188" s="82"/>
      <c r="D188" s="80"/>
      <c r="E188" s="80"/>
      <c r="F188" s="80"/>
      <c r="G188" s="81"/>
      <c r="H188" s="79"/>
      <c r="I188" s="79"/>
      <c r="J188" s="79"/>
      <c r="K188" s="79"/>
      <c r="L188" s="79"/>
      <c r="M188" s="339"/>
      <c r="N188" s="340"/>
    </row>
    <row r="189" spans="1:15" s="74" customFormat="1" x14ac:dyDescent="0.3">
      <c r="A189" s="66"/>
      <c r="B189" s="80"/>
      <c r="C189" s="80"/>
      <c r="D189" s="80"/>
      <c r="E189" s="79"/>
      <c r="F189" s="68"/>
      <c r="G189" s="68"/>
      <c r="H189" s="66"/>
      <c r="I189" s="66"/>
      <c r="J189" s="66"/>
      <c r="K189" s="66"/>
      <c r="L189" s="66"/>
      <c r="M189" s="76"/>
      <c r="N189" s="75"/>
    </row>
    <row r="190" spans="1:15" s="74" customFormat="1" x14ac:dyDescent="0.3">
      <c r="A190" s="78"/>
      <c r="B190" s="77" t="s">
        <v>15</v>
      </c>
      <c r="C190" s="77"/>
      <c r="D190" s="77"/>
      <c r="E190" s="66"/>
      <c r="F190" s="68"/>
      <c r="G190" s="68"/>
      <c r="H190" s="66"/>
      <c r="I190" s="66"/>
      <c r="J190" s="66"/>
      <c r="K190" s="66"/>
      <c r="L190" s="66"/>
      <c r="M190" s="76"/>
      <c r="N190" s="75"/>
    </row>
    <row r="191" spans="1:15" ht="16.5" customHeight="1" x14ac:dyDescent="0.25">
      <c r="B191" s="73"/>
      <c r="C191" s="73"/>
      <c r="D191" s="73"/>
      <c r="E191" s="72"/>
      <c r="L191" s="71"/>
      <c r="N191" s="71"/>
    </row>
    <row r="192" spans="1:15" s="66" customFormat="1" x14ac:dyDescent="0.25">
      <c r="A192" s="357" t="s">
        <v>130</v>
      </c>
      <c r="B192" s="357"/>
      <c r="C192" s="116"/>
      <c r="D192" s="69"/>
      <c r="E192" s="68"/>
      <c r="G192" s="68"/>
      <c r="M192" s="67"/>
      <c r="O192" s="62"/>
    </row>
    <row r="193" spans="1:10" x14ac:dyDescent="0.25">
      <c r="A193" s="354" t="s">
        <v>129</v>
      </c>
      <c r="B193" s="354"/>
      <c r="C193" s="354"/>
      <c r="D193" s="354"/>
      <c r="E193" s="354"/>
      <c r="F193" s="354"/>
      <c r="G193" s="354"/>
    </row>
    <row r="194" spans="1:10" x14ac:dyDescent="0.25">
      <c r="A194" s="354" t="s">
        <v>128</v>
      </c>
      <c r="B194" s="354"/>
      <c r="C194" s="354"/>
      <c r="D194" s="354"/>
      <c r="E194" s="354"/>
      <c r="F194" s="354"/>
      <c r="G194" s="354"/>
      <c r="H194" s="354"/>
      <c r="I194" s="354"/>
      <c r="J194" s="354"/>
    </row>
  </sheetData>
  <mergeCells count="53">
    <mergeCell ref="A1:B1"/>
    <mergeCell ref="A2:O2"/>
    <mergeCell ref="A5:N5"/>
    <mergeCell ref="A6:A7"/>
    <mergeCell ref="B6:B7"/>
    <mergeCell ref="C6:C7"/>
    <mergeCell ref="D6:D7"/>
    <mergeCell ref="E6:E7"/>
    <mergeCell ref="F6:F7"/>
    <mergeCell ref="G6:G7"/>
    <mergeCell ref="H6:K6"/>
    <mergeCell ref="L6:N6"/>
    <mergeCell ref="A12:N12"/>
    <mergeCell ref="A14:A15"/>
    <mergeCell ref="B14:B15"/>
    <mergeCell ref="C14:C15"/>
    <mergeCell ref="D14:D15"/>
    <mergeCell ref="E14:E15"/>
    <mergeCell ref="F14:F15"/>
    <mergeCell ref="G14:G15"/>
    <mergeCell ref="H14:K14"/>
    <mergeCell ref="L14:N14"/>
    <mergeCell ref="G29:K29"/>
    <mergeCell ref="L29:M29"/>
    <mergeCell ref="C31:E31"/>
    <mergeCell ref="G31:K31"/>
    <mergeCell ref="L31:M31"/>
    <mergeCell ref="C30:E30"/>
    <mergeCell ref="G30:K30"/>
    <mergeCell ref="L30:M30"/>
    <mergeCell ref="C29:E29"/>
    <mergeCell ref="C32:E32"/>
    <mergeCell ref="G32:K32"/>
    <mergeCell ref="L32:M34"/>
    <mergeCell ref="C33:E33"/>
    <mergeCell ref="G33:K33"/>
    <mergeCell ref="D183:F183"/>
    <mergeCell ref="H183:L183"/>
    <mergeCell ref="M183:N183"/>
    <mergeCell ref="D184:F184"/>
    <mergeCell ref="H184:L184"/>
    <mergeCell ref="M184:N184"/>
    <mergeCell ref="M185:N185"/>
    <mergeCell ref="D186:F186"/>
    <mergeCell ref="H186:L186"/>
    <mergeCell ref="M186:N188"/>
    <mergeCell ref="D187:F187"/>
    <mergeCell ref="H187:L187"/>
    <mergeCell ref="A192:B192"/>
    <mergeCell ref="A193:G193"/>
    <mergeCell ref="A194:J194"/>
    <mergeCell ref="D185:F185"/>
    <mergeCell ref="H185:L185"/>
  </mergeCells>
  <pageMargins left="0.23622047244094491" right="0.23622047244094491" top="0.74803149606299213" bottom="0.74803149606299213" header="0.31496062992125984" footer="0.31496062992125984"/>
  <pageSetup paperSize="9" scale="16" orientation="portrait" horizontalDpi="300" verticalDpi="300" r:id="rId1"/>
  <headerFooter>
    <oddHeader>&amp;R&amp;"Arial Narrow,Tučné"&amp;10Príloha č. 7&amp;"-,Normálne"&amp;11
&amp;"Arial Narrow,Normálne"&amp;10Špecifikácia predmetu zákazky a kalkulácia ceny</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24840-D2EC-4182-AB12-EDABBEAA64D6}">
  <sheetPr>
    <pageSetUpPr fitToPage="1"/>
  </sheetPr>
  <dimension ref="A1:O185"/>
  <sheetViews>
    <sheetView zoomScaleNormal="100" workbookViewId="0">
      <selection activeCell="A3" sqref="A3"/>
    </sheetView>
  </sheetViews>
  <sheetFormatPr defaultRowHeight="16.5" x14ac:dyDescent="0.25"/>
  <cols>
    <col min="1" max="1" width="5.7109375" style="62" customWidth="1"/>
    <col min="2" max="2" width="54.28515625" style="65" customWidth="1"/>
    <col min="3" max="4" width="8.5703125" style="65" customWidth="1"/>
    <col min="5" max="5" width="21.42578125" style="64" customWidth="1"/>
    <col min="6" max="6" width="21.42578125" style="62" customWidth="1"/>
    <col min="7" max="7" width="14.28515625" style="64" customWidth="1"/>
    <col min="8" max="8" width="16.42578125" style="62" customWidth="1"/>
    <col min="9" max="9" width="7.140625" style="62" customWidth="1"/>
    <col min="10" max="10" width="17.85546875" style="62" customWidth="1"/>
    <col min="11" max="11" width="16.42578125" style="62" customWidth="1"/>
    <col min="12" max="12" width="17.85546875" style="62" customWidth="1"/>
    <col min="13" max="13" width="17.85546875" style="63" customWidth="1"/>
    <col min="14" max="14" width="17.85546875" style="62" customWidth="1"/>
    <col min="15" max="15" width="24.28515625" style="62" customWidth="1"/>
    <col min="16" max="16384" width="9.140625" style="62"/>
  </cols>
  <sheetData>
    <row r="1" spans="1:15" x14ac:dyDescent="0.25">
      <c r="A1" s="290" t="s">
        <v>0</v>
      </c>
      <c r="B1" s="290"/>
    </row>
    <row r="2" spans="1:15" x14ac:dyDescent="0.25">
      <c r="A2" s="266" t="s">
        <v>135</v>
      </c>
      <c r="B2" s="266"/>
      <c r="C2" s="266"/>
      <c r="D2" s="266"/>
      <c r="E2" s="266"/>
      <c r="F2" s="266"/>
      <c r="G2" s="266"/>
      <c r="H2" s="266"/>
      <c r="I2" s="266"/>
      <c r="J2" s="266"/>
      <c r="K2" s="266"/>
      <c r="L2" s="266"/>
      <c r="M2" s="266"/>
      <c r="N2" s="266"/>
      <c r="O2" s="266"/>
    </row>
    <row r="3" spans="1:15" ht="15" customHeight="1" x14ac:dyDescent="0.25">
      <c r="A3" s="140" t="s">
        <v>144</v>
      </c>
      <c r="B3" s="140"/>
      <c r="C3" s="115"/>
      <c r="D3" s="115"/>
      <c r="E3" s="115"/>
      <c r="F3" s="115"/>
      <c r="G3" s="115"/>
      <c r="H3" s="115"/>
      <c r="I3" s="115"/>
      <c r="J3" s="115"/>
      <c r="K3" s="115"/>
      <c r="L3" s="115"/>
      <c r="M3" s="115"/>
      <c r="N3" s="115"/>
      <c r="O3" s="115"/>
    </row>
    <row r="4" spans="1:15" ht="16.5" customHeight="1" x14ac:dyDescent="0.25"/>
    <row r="5" spans="1:15" x14ac:dyDescent="0.25">
      <c r="A5" s="361" t="s">
        <v>133</v>
      </c>
      <c r="B5" s="361"/>
      <c r="C5" s="361"/>
      <c r="D5" s="361"/>
      <c r="E5" s="361"/>
      <c r="F5" s="361"/>
      <c r="G5" s="361"/>
      <c r="H5" s="361"/>
      <c r="I5" s="361"/>
      <c r="J5" s="361"/>
      <c r="K5" s="361"/>
      <c r="L5" s="361"/>
      <c r="M5" s="361"/>
      <c r="N5" s="361"/>
    </row>
    <row r="6" spans="1:15" x14ac:dyDescent="0.25">
      <c r="A6" s="350" t="s">
        <v>134</v>
      </c>
      <c r="B6" s="350" t="s">
        <v>51</v>
      </c>
      <c r="C6" s="350" t="s">
        <v>79</v>
      </c>
      <c r="D6" s="350" t="s">
        <v>145</v>
      </c>
      <c r="E6" s="350" t="s">
        <v>78</v>
      </c>
      <c r="F6" s="350" t="s">
        <v>146</v>
      </c>
      <c r="G6" s="350" t="s">
        <v>147</v>
      </c>
      <c r="H6" s="362" t="s">
        <v>148</v>
      </c>
      <c r="I6" s="363"/>
      <c r="J6" s="363"/>
      <c r="K6" s="364"/>
      <c r="L6" s="350" t="s">
        <v>149</v>
      </c>
      <c r="M6" s="350"/>
      <c r="N6" s="350"/>
    </row>
    <row r="7" spans="1:15" ht="30" customHeight="1" x14ac:dyDescent="0.25">
      <c r="A7" s="350"/>
      <c r="B7" s="350"/>
      <c r="C7" s="350"/>
      <c r="D7" s="350"/>
      <c r="E7" s="350"/>
      <c r="F7" s="350"/>
      <c r="G7" s="350"/>
      <c r="H7" s="119" t="s">
        <v>150</v>
      </c>
      <c r="I7" s="119" t="s">
        <v>132</v>
      </c>
      <c r="J7" s="119" t="s">
        <v>77</v>
      </c>
      <c r="K7" s="119" t="s">
        <v>151</v>
      </c>
      <c r="L7" s="119" t="s">
        <v>152</v>
      </c>
      <c r="M7" s="120" t="s">
        <v>77</v>
      </c>
      <c r="N7" s="119" t="s">
        <v>153</v>
      </c>
    </row>
    <row r="8" spans="1:15" x14ac:dyDescent="0.25">
      <c r="A8" s="59" t="s">
        <v>37</v>
      </c>
      <c r="B8" s="60" t="s">
        <v>267</v>
      </c>
      <c r="C8" s="61" t="s">
        <v>155</v>
      </c>
      <c r="D8" s="121">
        <v>1</v>
      </c>
      <c r="E8" s="122"/>
      <c r="F8" s="98"/>
      <c r="G8" s="123"/>
      <c r="H8" s="125"/>
      <c r="I8" s="124"/>
      <c r="J8" s="126">
        <f>H8*I8</f>
        <v>0</v>
      </c>
      <c r="K8" s="127">
        <f>H8+J8</f>
        <v>0</v>
      </c>
      <c r="L8" s="93">
        <f>H8*D8</f>
        <v>0</v>
      </c>
      <c r="M8" s="93">
        <f>I8*L8</f>
        <v>0</v>
      </c>
      <c r="N8" s="92">
        <f>L8+M8</f>
        <v>0</v>
      </c>
    </row>
    <row r="9" spans="1:15" ht="17.25" thickBot="1" x14ac:dyDescent="0.3">
      <c r="A9" s="117"/>
      <c r="B9" s="117"/>
      <c r="C9" s="117"/>
      <c r="D9" s="117"/>
      <c r="E9" s="117"/>
      <c r="F9" s="117"/>
      <c r="G9" s="117"/>
      <c r="H9" s="117"/>
      <c r="I9" s="117"/>
      <c r="J9" s="117"/>
      <c r="K9" s="117"/>
      <c r="L9" s="117"/>
      <c r="M9" s="117"/>
      <c r="N9" s="128">
        <f>SUM(N8)</f>
        <v>0</v>
      </c>
    </row>
    <row r="10" spans="1:15" x14ac:dyDescent="0.25">
      <c r="A10" s="117"/>
      <c r="B10" s="117"/>
      <c r="C10" s="117"/>
      <c r="D10" s="129"/>
      <c r="E10" s="117"/>
      <c r="F10" s="130" t="s">
        <v>156</v>
      </c>
      <c r="G10" s="117"/>
      <c r="H10" s="117"/>
      <c r="I10" s="117"/>
      <c r="J10" s="117"/>
      <c r="K10" s="117"/>
      <c r="L10" s="117"/>
      <c r="M10" s="117"/>
      <c r="N10" s="117"/>
    </row>
    <row r="11" spans="1:15" x14ac:dyDescent="0.25">
      <c r="A11" s="117"/>
      <c r="B11" s="117"/>
      <c r="C11" s="117"/>
      <c r="D11" s="117"/>
      <c r="E11" s="117"/>
      <c r="F11" s="117"/>
      <c r="G11" s="117"/>
      <c r="H11" s="117"/>
      <c r="I11" s="117"/>
      <c r="J11" s="117"/>
      <c r="K11" s="117"/>
      <c r="L11" s="117"/>
      <c r="M11" s="117"/>
      <c r="N11" s="117"/>
    </row>
    <row r="12" spans="1:15" x14ac:dyDescent="0.25">
      <c r="A12" s="351" t="s">
        <v>210</v>
      </c>
      <c r="B12" s="351"/>
      <c r="C12" s="351"/>
      <c r="D12" s="351"/>
      <c r="E12" s="351"/>
      <c r="F12" s="351"/>
      <c r="G12" s="351"/>
      <c r="H12" s="351"/>
      <c r="I12" s="351"/>
      <c r="J12" s="351"/>
      <c r="K12" s="351"/>
      <c r="L12" s="351"/>
      <c r="M12" s="351"/>
      <c r="N12" s="351"/>
    </row>
    <row r="13" spans="1:15" x14ac:dyDescent="0.25">
      <c r="A13" s="117"/>
      <c r="B13" s="117"/>
      <c r="C13" s="117"/>
      <c r="D13" s="117"/>
      <c r="E13" s="117"/>
      <c r="F13" s="117"/>
      <c r="G13" s="117"/>
      <c r="H13" s="117"/>
      <c r="I13" s="117"/>
      <c r="J13" s="117"/>
      <c r="K13" s="117"/>
      <c r="L13" s="117"/>
      <c r="M13" s="117"/>
      <c r="N13" s="117"/>
    </row>
    <row r="14" spans="1:15" ht="16.5" customHeight="1" x14ac:dyDescent="0.25">
      <c r="A14" s="350" t="s">
        <v>134</v>
      </c>
      <c r="B14" s="350" t="s">
        <v>51</v>
      </c>
      <c r="C14" s="350" t="s">
        <v>79</v>
      </c>
      <c r="D14" s="350" t="s">
        <v>145</v>
      </c>
      <c r="E14" s="350" t="s">
        <v>78</v>
      </c>
      <c r="F14" s="350" t="s">
        <v>146</v>
      </c>
      <c r="G14" s="350" t="s">
        <v>147</v>
      </c>
      <c r="H14" s="362" t="s">
        <v>148</v>
      </c>
      <c r="I14" s="363"/>
      <c r="J14" s="363"/>
      <c r="K14" s="364"/>
      <c r="L14" s="350" t="s">
        <v>149</v>
      </c>
      <c r="M14" s="350"/>
      <c r="N14" s="350"/>
    </row>
    <row r="15" spans="1:15" ht="25.5" x14ac:dyDescent="0.25">
      <c r="A15" s="350"/>
      <c r="B15" s="350"/>
      <c r="C15" s="350"/>
      <c r="D15" s="350"/>
      <c r="E15" s="350"/>
      <c r="F15" s="350"/>
      <c r="G15" s="350"/>
      <c r="H15" s="119" t="s">
        <v>150</v>
      </c>
      <c r="I15" s="119" t="s">
        <v>132</v>
      </c>
      <c r="J15" s="119" t="s">
        <v>77</v>
      </c>
      <c r="K15" s="119" t="s">
        <v>151</v>
      </c>
      <c r="L15" s="119" t="s">
        <v>152</v>
      </c>
      <c r="M15" s="120" t="s">
        <v>77</v>
      </c>
      <c r="N15" s="119" t="s">
        <v>153</v>
      </c>
    </row>
    <row r="16" spans="1:15" x14ac:dyDescent="0.25">
      <c r="A16" s="131">
        <v>45292</v>
      </c>
      <c r="B16" s="100" t="s">
        <v>268</v>
      </c>
      <c r="C16" s="101" t="s">
        <v>50</v>
      </c>
      <c r="D16" s="132">
        <v>4</v>
      </c>
      <c r="E16" s="97"/>
      <c r="F16" s="97"/>
      <c r="G16" s="97"/>
      <c r="H16" s="133"/>
      <c r="I16" s="134"/>
      <c r="J16" s="102">
        <f t="shared" ref="J16:J17" si="0">H16*I16</f>
        <v>0</v>
      </c>
      <c r="K16" s="135">
        <f t="shared" ref="K16:K17" si="1">H16+J16</f>
        <v>0</v>
      </c>
      <c r="L16" s="135">
        <f t="shared" ref="L16:L17" si="2">H16*D16</f>
        <v>0</v>
      </c>
      <c r="M16" s="135">
        <f t="shared" ref="M16:M17" si="3">I16*L16</f>
        <v>0</v>
      </c>
      <c r="N16" s="103">
        <f t="shared" ref="N16:N17" si="4">L16+M16</f>
        <v>0</v>
      </c>
    </row>
    <row r="17" spans="1:14" x14ac:dyDescent="0.25">
      <c r="A17" s="131">
        <v>45323</v>
      </c>
      <c r="B17" s="100" t="s">
        <v>269</v>
      </c>
      <c r="C17" s="101" t="s">
        <v>50</v>
      </c>
      <c r="D17" s="132">
        <v>4</v>
      </c>
      <c r="E17" s="97"/>
      <c r="F17" s="97"/>
      <c r="G17" s="97"/>
      <c r="H17" s="133"/>
      <c r="I17" s="134"/>
      <c r="J17" s="102">
        <f t="shared" si="0"/>
        <v>0</v>
      </c>
      <c r="K17" s="135">
        <f t="shared" si="1"/>
        <v>0</v>
      </c>
      <c r="L17" s="135">
        <f t="shared" si="2"/>
        <v>0</v>
      </c>
      <c r="M17" s="135">
        <f t="shared" si="3"/>
        <v>0</v>
      </c>
      <c r="N17" s="103">
        <f t="shared" si="4"/>
        <v>0</v>
      </c>
    </row>
    <row r="18" spans="1:14" x14ac:dyDescent="0.25">
      <c r="A18" s="138"/>
      <c r="B18" s="91"/>
      <c r="C18" s="107"/>
      <c r="D18" s="107"/>
      <c r="E18" s="107"/>
      <c r="F18" s="107"/>
      <c r="G18" s="107"/>
      <c r="H18" s="139"/>
      <c r="I18" s="106"/>
      <c r="J18" s="89"/>
      <c r="K18" s="89"/>
      <c r="L18" s="89"/>
      <c r="M18" s="89"/>
      <c r="N18" s="88"/>
    </row>
    <row r="19" spans="1:14" x14ac:dyDescent="0.25">
      <c r="A19" s="117"/>
      <c r="B19" s="117"/>
      <c r="C19" s="117"/>
      <c r="D19" s="117"/>
      <c r="E19" s="117"/>
      <c r="F19" s="117"/>
      <c r="G19" s="117"/>
      <c r="H19" s="117"/>
      <c r="I19" s="117"/>
      <c r="J19" s="117"/>
      <c r="K19" s="117"/>
      <c r="L19" s="117"/>
      <c r="M19" s="117"/>
      <c r="N19" s="117"/>
    </row>
    <row r="20" spans="1:14" x14ac:dyDescent="0.25">
      <c r="A20" s="66"/>
      <c r="B20" s="85" t="s">
        <v>52</v>
      </c>
      <c r="C20" s="323"/>
      <c r="D20" s="324"/>
      <c r="E20" s="325"/>
      <c r="F20" s="81"/>
      <c r="G20" s="326" t="s">
        <v>12</v>
      </c>
      <c r="H20" s="326"/>
      <c r="I20" s="326"/>
      <c r="J20" s="326"/>
      <c r="K20" s="344"/>
      <c r="L20" s="345"/>
      <c r="M20" s="346"/>
      <c r="N20" s="117"/>
    </row>
    <row r="21" spans="1:14" x14ac:dyDescent="0.25">
      <c r="A21" s="66"/>
      <c r="B21" s="85" t="s">
        <v>53</v>
      </c>
      <c r="C21" s="347"/>
      <c r="D21" s="348"/>
      <c r="E21" s="349"/>
      <c r="F21" s="86"/>
      <c r="G21" s="326" t="s">
        <v>10</v>
      </c>
      <c r="H21" s="326"/>
      <c r="I21" s="326"/>
      <c r="J21" s="326"/>
      <c r="K21" s="326"/>
      <c r="L21" s="345"/>
      <c r="M21" s="346"/>
      <c r="N21" s="117"/>
    </row>
    <row r="22" spans="1:14" x14ac:dyDescent="0.3">
      <c r="A22" s="66"/>
      <c r="B22" s="85" t="s">
        <v>2</v>
      </c>
      <c r="C22" s="323"/>
      <c r="D22" s="324"/>
      <c r="E22" s="325"/>
      <c r="F22" s="81"/>
      <c r="G22" s="326" t="s">
        <v>36</v>
      </c>
      <c r="H22" s="326"/>
      <c r="I22" s="326"/>
      <c r="J22" s="326"/>
      <c r="K22" s="326"/>
      <c r="L22" s="327"/>
      <c r="M22" s="328"/>
      <c r="N22" s="117"/>
    </row>
    <row r="23" spans="1:14" x14ac:dyDescent="0.25">
      <c r="A23" s="66"/>
      <c r="B23" s="85" t="s">
        <v>3</v>
      </c>
      <c r="C23" s="329"/>
      <c r="D23" s="330"/>
      <c r="E23" s="331"/>
      <c r="F23" s="81"/>
      <c r="G23" s="332" t="s">
        <v>131</v>
      </c>
      <c r="H23" s="333"/>
      <c r="I23" s="333"/>
      <c r="J23" s="333"/>
      <c r="K23" s="334"/>
      <c r="L23" s="335"/>
      <c r="M23" s="336"/>
      <c r="N23" s="117"/>
    </row>
    <row r="24" spans="1:14" x14ac:dyDescent="0.25">
      <c r="A24" s="66"/>
      <c r="B24" s="85" t="s">
        <v>4</v>
      </c>
      <c r="C24" s="329"/>
      <c r="D24" s="330"/>
      <c r="E24" s="331"/>
      <c r="F24" s="105"/>
      <c r="G24" s="341"/>
      <c r="H24" s="342"/>
      <c r="I24" s="342"/>
      <c r="J24" s="342"/>
      <c r="K24" s="343"/>
      <c r="L24" s="337"/>
      <c r="M24" s="338"/>
      <c r="N24" s="117"/>
    </row>
    <row r="25" spans="1:14" x14ac:dyDescent="0.25">
      <c r="A25" s="114"/>
      <c r="B25" s="82"/>
      <c r="C25" s="104"/>
      <c r="D25" s="104"/>
      <c r="E25" s="104"/>
      <c r="F25" s="81"/>
      <c r="G25" s="79"/>
      <c r="H25" s="79"/>
      <c r="I25" s="79"/>
      <c r="J25" s="79"/>
      <c r="K25" s="79"/>
      <c r="L25" s="339"/>
      <c r="M25" s="340"/>
      <c r="N25" s="117"/>
    </row>
    <row r="26" spans="1:14" x14ac:dyDescent="0.25">
      <c r="A26" s="66"/>
      <c r="B26" s="80"/>
      <c r="C26" s="80"/>
      <c r="D26" s="79"/>
      <c r="E26" s="68"/>
      <c r="F26" s="68"/>
      <c r="G26" s="66"/>
      <c r="H26" s="66"/>
      <c r="I26" s="66"/>
      <c r="J26" s="66"/>
      <c r="K26" s="66"/>
      <c r="L26" s="76"/>
      <c r="M26" s="75"/>
      <c r="N26" s="117"/>
    </row>
    <row r="27" spans="1:14" x14ac:dyDescent="0.25">
      <c r="A27" s="78"/>
      <c r="B27" s="77" t="s">
        <v>15</v>
      </c>
      <c r="C27" s="77"/>
      <c r="D27" s="66"/>
      <c r="E27" s="68"/>
      <c r="F27" s="68"/>
      <c r="G27" s="66"/>
      <c r="H27" s="66"/>
      <c r="I27" s="66"/>
      <c r="J27" s="66"/>
      <c r="K27" s="66"/>
      <c r="L27" s="76"/>
      <c r="M27" s="75"/>
      <c r="N27" s="117"/>
    </row>
    <row r="28" spans="1:14" x14ac:dyDescent="0.25">
      <c r="A28" s="117"/>
      <c r="B28" s="117"/>
      <c r="C28" s="117"/>
      <c r="D28" s="117"/>
      <c r="E28" s="117"/>
      <c r="F28" s="117"/>
      <c r="G28" s="117"/>
      <c r="H28" s="117"/>
      <c r="I28" s="117"/>
      <c r="J28" s="117"/>
      <c r="K28" s="117"/>
      <c r="L28" s="117"/>
      <c r="M28" s="117"/>
      <c r="N28" s="117"/>
    </row>
    <row r="29" spans="1:14" x14ac:dyDescent="0.25">
      <c r="A29" s="117"/>
      <c r="B29" s="117"/>
      <c r="C29" s="117"/>
      <c r="D29" s="117"/>
      <c r="E29" s="117"/>
      <c r="F29" s="117"/>
      <c r="G29" s="117"/>
      <c r="H29" s="117"/>
      <c r="I29" s="117"/>
      <c r="J29" s="117"/>
      <c r="K29" s="117"/>
      <c r="L29" s="117"/>
      <c r="M29" s="117"/>
      <c r="N29" s="117"/>
    </row>
    <row r="30" spans="1:14" x14ac:dyDescent="0.25">
      <c r="A30" s="117"/>
      <c r="B30" s="117"/>
      <c r="C30" s="117"/>
      <c r="D30" s="117"/>
      <c r="E30" s="117"/>
      <c r="F30" s="117"/>
      <c r="G30" s="117"/>
      <c r="H30" s="117"/>
      <c r="I30" s="117"/>
      <c r="J30" s="117"/>
      <c r="K30" s="117"/>
      <c r="L30" s="117"/>
      <c r="M30" s="117"/>
      <c r="N30" s="117"/>
    </row>
    <row r="31" spans="1:14" x14ac:dyDescent="0.25">
      <c r="A31" s="117"/>
      <c r="B31" s="117"/>
      <c r="C31" s="117"/>
      <c r="D31" s="117"/>
      <c r="E31" s="117"/>
      <c r="F31" s="117"/>
      <c r="G31" s="117"/>
      <c r="H31" s="117"/>
      <c r="I31" s="117"/>
      <c r="J31" s="117"/>
      <c r="K31" s="117"/>
      <c r="L31" s="117"/>
      <c r="M31" s="117"/>
      <c r="N31" s="117"/>
    </row>
    <row r="32" spans="1:14" x14ac:dyDescent="0.25">
      <c r="A32" s="117"/>
      <c r="B32" s="117"/>
      <c r="C32" s="117"/>
      <c r="D32" s="117"/>
      <c r="E32" s="117"/>
      <c r="F32" s="117"/>
      <c r="G32" s="117"/>
      <c r="H32" s="117"/>
      <c r="I32" s="117"/>
      <c r="J32" s="117"/>
      <c r="K32" s="117"/>
      <c r="L32" s="117"/>
      <c r="M32" s="117"/>
      <c r="N32" s="117"/>
    </row>
    <row r="33" spans="1:14" x14ac:dyDescent="0.25">
      <c r="A33" s="117"/>
      <c r="B33" s="117"/>
      <c r="C33" s="117"/>
      <c r="D33" s="117"/>
      <c r="E33" s="117"/>
      <c r="F33" s="117"/>
      <c r="G33" s="117"/>
      <c r="H33" s="117"/>
      <c r="I33" s="117"/>
      <c r="J33" s="117"/>
      <c r="K33" s="117"/>
      <c r="L33" s="117"/>
      <c r="M33" s="117"/>
      <c r="N33" s="117"/>
    </row>
    <row r="34" spans="1:14" x14ac:dyDescent="0.25">
      <c r="A34" s="117"/>
      <c r="B34" s="117"/>
      <c r="C34" s="117"/>
      <c r="D34" s="117"/>
      <c r="E34" s="117"/>
      <c r="F34" s="117"/>
      <c r="G34" s="117"/>
      <c r="H34" s="117"/>
      <c r="I34" s="117"/>
      <c r="J34" s="117"/>
      <c r="K34" s="117"/>
      <c r="L34" s="117"/>
      <c r="M34" s="117"/>
      <c r="N34" s="117"/>
    </row>
    <row r="35" spans="1:14" x14ac:dyDescent="0.25">
      <c r="A35" s="117"/>
      <c r="B35" s="117"/>
      <c r="C35" s="117"/>
      <c r="D35" s="117"/>
      <c r="E35" s="117"/>
      <c r="F35" s="117"/>
      <c r="G35" s="117"/>
      <c r="H35" s="117"/>
      <c r="I35" s="117"/>
      <c r="J35" s="117"/>
      <c r="K35" s="117"/>
      <c r="L35" s="117"/>
      <c r="M35" s="117"/>
      <c r="N35" s="117"/>
    </row>
    <row r="36" spans="1:14" x14ac:dyDescent="0.25">
      <c r="A36" s="117"/>
      <c r="B36" s="117"/>
      <c r="C36" s="117"/>
      <c r="D36" s="117"/>
      <c r="E36" s="117"/>
      <c r="F36" s="117"/>
      <c r="G36" s="117"/>
      <c r="H36" s="117"/>
      <c r="I36" s="117"/>
      <c r="J36" s="117"/>
      <c r="K36" s="117"/>
      <c r="L36" s="117"/>
      <c r="M36" s="117"/>
      <c r="N36" s="117"/>
    </row>
    <row r="37" spans="1:14" x14ac:dyDescent="0.25">
      <c r="A37" s="117"/>
      <c r="B37" s="117"/>
      <c r="C37" s="117"/>
      <c r="D37" s="117"/>
      <c r="E37" s="117"/>
      <c r="F37" s="117"/>
      <c r="G37" s="117"/>
      <c r="H37" s="117"/>
      <c r="I37" s="117"/>
      <c r="J37" s="117"/>
      <c r="K37" s="117"/>
      <c r="L37" s="117"/>
      <c r="M37" s="117"/>
      <c r="N37" s="117"/>
    </row>
    <row r="38" spans="1:14" x14ac:dyDescent="0.25">
      <c r="A38" s="117"/>
      <c r="B38" s="117"/>
      <c r="C38" s="117"/>
      <c r="D38" s="117"/>
      <c r="E38" s="117"/>
      <c r="F38" s="117"/>
      <c r="G38" s="117"/>
      <c r="H38" s="117"/>
      <c r="I38" s="117"/>
      <c r="J38" s="117"/>
      <c r="K38" s="117"/>
      <c r="L38" s="117"/>
      <c r="M38" s="117"/>
      <c r="N38" s="117"/>
    </row>
    <row r="39" spans="1:14" x14ac:dyDescent="0.25">
      <c r="A39" s="117"/>
      <c r="B39" s="117"/>
      <c r="C39" s="117"/>
      <c r="D39" s="117"/>
      <c r="E39" s="117"/>
      <c r="F39" s="117"/>
      <c r="G39" s="117"/>
      <c r="H39" s="117"/>
      <c r="I39" s="117"/>
      <c r="J39" s="117"/>
      <c r="K39" s="117"/>
      <c r="L39" s="117"/>
      <c r="M39" s="117"/>
      <c r="N39" s="117"/>
    </row>
    <row r="40" spans="1:14" x14ac:dyDescent="0.25">
      <c r="A40" s="117"/>
      <c r="B40" s="117"/>
      <c r="C40" s="117"/>
      <c r="D40" s="117"/>
      <c r="E40" s="117"/>
      <c r="F40" s="117"/>
      <c r="G40" s="117"/>
      <c r="H40" s="117"/>
      <c r="I40" s="117"/>
      <c r="J40" s="117"/>
      <c r="K40" s="117"/>
      <c r="L40" s="117"/>
      <c r="M40" s="117"/>
      <c r="N40" s="117"/>
    </row>
    <row r="41" spans="1:14" x14ac:dyDescent="0.25">
      <c r="A41" s="117"/>
      <c r="B41" s="117"/>
      <c r="C41" s="117"/>
      <c r="D41" s="117"/>
      <c r="E41" s="117"/>
      <c r="F41" s="117"/>
      <c r="G41" s="117"/>
      <c r="H41" s="117"/>
      <c r="I41" s="117"/>
      <c r="J41" s="117"/>
      <c r="K41" s="117"/>
      <c r="L41" s="117"/>
      <c r="M41" s="117"/>
      <c r="N41" s="117"/>
    </row>
    <row r="42" spans="1:14" x14ac:dyDescent="0.25">
      <c r="A42" s="117"/>
      <c r="B42" s="117"/>
      <c r="C42" s="117"/>
      <c r="D42" s="117"/>
      <c r="E42" s="117"/>
      <c r="F42" s="117"/>
      <c r="G42" s="117"/>
      <c r="H42" s="117"/>
      <c r="I42" s="117"/>
      <c r="J42" s="117"/>
      <c r="K42" s="117"/>
      <c r="L42" s="117"/>
      <c r="M42" s="117"/>
      <c r="N42" s="117"/>
    </row>
    <row r="43" spans="1:14" x14ac:dyDescent="0.25">
      <c r="A43" s="117"/>
      <c r="B43" s="117"/>
      <c r="C43" s="117"/>
      <c r="D43" s="117"/>
      <c r="E43" s="117"/>
      <c r="F43" s="117"/>
      <c r="G43" s="117"/>
      <c r="H43" s="117"/>
      <c r="I43" s="117"/>
      <c r="J43" s="117"/>
      <c r="K43" s="117"/>
      <c r="L43" s="117"/>
      <c r="M43" s="117"/>
      <c r="N43" s="117"/>
    </row>
    <row r="44" spans="1:14" x14ac:dyDescent="0.25">
      <c r="A44" s="117"/>
      <c r="B44" s="117"/>
      <c r="C44" s="117"/>
      <c r="D44" s="117"/>
      <c r="E44" s="117"/>
      <c r="F44" s="117"/>
      <c r="G44" s="117"/>
      <c r="H44" s="117"/>
      <c r="I44" s="117"/>
      <c r="J44" s="117"/>
      <c r="K44" s="117"/>
      <c r="L44" s="117"/>
      <c r="M44" s="117"/>
      <c r="N44" s="117"/>
    </row>
    <row r="45" spans="1:14" x14ac:dyDescent="0.25">
      <c r="A45" s="117"/>
      <c r="B45" s="117"/>
      <c r="C45" s="117"/>
      <c r="D45" s="117"/>
      <c r="E45" s="117"/>
      <c r="F45" s="117"/>
      <c r="G45" s="117"/>
      <c r="H45" s="117"/>
      <c r="I45" s="117"/>
      <c r="J45" s="117"/>
      <c r="K45" s="117"/>
      <c r="L45" s="117"/>
      <c r="M45" s="117"/>
      <c r="N45" s="117"/>
    </row>
    <row r="46" spans="1:14" x14ac:dyDescent="0.25">
      <c r="A46" s="117"/>
      <c r="B46" s="117"/>
      <c r="C46" s="117"/>
      <c r="D46" s="117"/>
      <c r="E46" s="117"/>
      <c r="F46" s="117"/>
      <c r="G46" s="117"/>
      <c r="H46" s="117"/>
      <c r="I46" s="117"/>
      <c r="J46" s="117"/>
      <c r="K46" s="117"/>
      <c r="L46" s="117"/>
      <c r="M46" s="117"/>
      <c r="N46" s="117"/>
    </row>
    <row r="47" spans="1:14" x14ac:dyDescent="0.25">
      <c r="A47" s="117"/>
      <c r="B47" s="117"/>
      <c r="C47" s="117"/>
      <c r="D47" s="117"/>
      <c r="E47" s="117"/>
      <c r="F47" s="117"/>
      <c r="G47" s="117"/>
      <c r="H47" s="117"/>
      <c r="I47" s="117"/>
      <c r="J47" s="117"/>
      <c r="K47" s="117"/>
      <c r="L47" s="117"/>
      <c r="M47" s="117"/>
      <c r="N47" s="117"/>
    </row>
    <row r="48" spans="1:14" x14ac:dyDescent="0.25">
      <c r="A48" s="117"/>
      <c r="B48" s="117"/>
      <c r="C48" s="117"/>
      <c r="D48" s="117"/>
      <c r="E48" s="117"/>
      <c r="F48" s="117"/>
      <c r="G48" s="117"/>
      <c r="H48" s="117"/>
      <c r="I48" s="117"/>
      <c r="J48" s="117"/>
      <c r="K48" s="117"/>
      <c r="L48" s="117"/>
      <c r="M48" s="117"/>
      <c r="N48" s="117"/>
    </row>
    <row r="49" spans="1:14" x14ac:dyDescent="0.25">
      <c r="A49" s="117"/>
      <c r="B49" s="117"/>
      <c r="C49" s="117"/>
      <c r="D49" s="117"/>
      <c r="E49" s="117"/>
      <c r="F49" s="117"/>
      <c r="G49" s="117"/>
      <c r="H49" s="117"/>
      <c r="I49" s="117"/>
      <c r="J49" s="117"/>
      <c r="K49" s="117"/>
      <c r="L49" s="117"/>
      <c r="M49" s="117"/>
      <c r="N49" s="117"/>
    </row>
    <row r="50" spans="1:14" x14ac:dyDescent="0.25">
      <c r="A50" s="117"/>
      <c r="B50" s="117"/>
      <c r="C50" s="117"/>
      <c r="D50" s="117"/>
      <c r="E50" s="117"/>
      <c r="F50" s="117"/>
      <c r="G50" s="117"/>
      <c r="H50" s="117"/>
      <c r="I50" s="117"/>
      <c r="J50" s="117"/>
      <c r="K50" s="117"/>
      <c r="L50" s="117"/>
      <c r="M50" s="117"/>
      <c r="N50" s="117"/>
    </row>
    <row r="51" spans="1:14" x14ac:dyDescent="0.25">
      <c r="A51" s="117"/>
      <c r="B51" s="117"/>
      <c r="C51" s="117"/>
      <c r="D51" s="117"/>
      <c r="E51" s="117"/>
      <c r="F51" s="117"/>
      <c r="G51" s="117"/>
      <c r="H51" s="117"/>
      <c r="I51" s="117"/>
      <c r="J51" s="117"/>
      <c r="K51" s="117"/>
      <c r="L51" s="117"/>
      <c r="M51" s="117"/>
      <c r="N51" s="117"/>
    </row>
    <row r="52" spans="1:14" x14ac:dyDescent="0.25">
      <c r="A52" s="117"/>
      <c r="B52" s="117"/>
      <c r="C52" s="117"/>
      <c r="D52" s="117"/>
      <c r="E52" s="117"/>
      <c r="F52" s="117"/>
      <c r="G52" s="117"/>
      <c r="H52" s="117"/>
      <c r="I52" s="117"/>
      <c r="J52" s="117"/>
      <c r="K52" s="117"/>
      <c r="L52" s="117"/>
      <c r="M52" s="117"/>
      <c r="N52" s="117"/>
    </row>
    <row r="53" spans="1:14" x14ac:dyDescent="0.25">
      <c r="A53" s="117"/>
      <c r="B53" s="117"/>
      <c r="C53" s="117"/>
      <c r="D53" s="117"/>
      <c r="E53" s="117"/>
      <c r="F53" s="117"/>
      <c r="G53" s="117"/>
      <c r="H53" s="117"/>
      <c r="I53" s="117"/>
      <c r="J53" s="117"/>
      <c r="K53" s="117"/>
      <c r="L53" s="117"/>
      <c r="M53" s="117"/>
      <c r="N53" s="117"/>
    </row>
    <row r="54" spans="1:14" x14ac:dyDescent="0.25">
      <c r="A54" s="117"/>
      <c r="B54" s="117"/>
      <c r="C54" s="117"/>
      <c r="D54" s="117"/>
      <c r="E54" s="117"/>
      <c r="F54" s="117"/>
      <c r="G54" s="117"/>
      <c r="H54" s="117"/>
      <c r="I54" s="117"/>
      <c r="J54" s="117"/>
      <c r="K54" s="117"/>
      <c r="L54" s="117"/>
      <c r="M54" s="117"/>
      <c r="N54" s="117"/>
    </row>
    <row r="55" spans="1:14" x14ac:dyDescent="0.25">
      <c r="A55" s="117"/>
      <c r="B55" s="117"/>
      <c r="C55" s="117"/>
      <c r="D55" s="117"/>
      <c r="E55" s="117"/>
      <c r="F55" s="117"/>
      <c r="G55" s="117"/>
      <c r="H55" s="117"/>
      <c r="I55" s="117"/>
      <c r="J55" s="117"/>
      <c r="K55" s="117"/>
      <c r="L55" s="117"/>
      <c r="M55" s="117"/>
      <c r="N55" s="117"/>
    </row>
    <row r="56" spans="1:14" x14ac:dyDescent="0.25">
      <c r="A56" s="117"/>
      <c r="B56" s="117"/>
      <c r="C56" s="117"/>
      <c r="D56" s="117"/>
      <c r="E56" s="117"/>
      <c r="F56" s="117"/>
      <c r="G56" s="117"/>
      <c r="H56" s="117"/>
      <c r="I56" s="117"/>
      <c r="J56" s="117"/>
      <c r="K56" s="117"/>
      <c r="L56" s="117"/>
      <c r="M56" s="117"/>
      <c r="N56" s="117"/>
    </row>
    <row r="57" spans="1:14" x14ac:dyDescent="0.25">
      <c r="A57" s="117"/>
      <c r="B57" s="117"/>
      <c r="C57" s="117"/>
      <c r="D57" s="117"/>
      <c r="E57" s="117"/>
      <c r="F57" s="117"/>
      <c r="G57" s="117"/>
      <c r="H57" s="117"/>
      <c r="I57" s="117"/>
      <c r="J57" s="117"/>
      <c r="K57" s="117"/>
      <c r="L57" s="117"/>
      <c r="M57" s="117"/>
      <c r="N57" s="117"/>
    </row>
    <row r="58" spans="1:14" x14ac:dyDescent="0.25">
      <c r="A58" s="117"/>
      <c r="B58" s="117"/>
      <c r="C58" s="117"/>
      <c r="D58" s="117"/>
      <c r="E58" s="117"/>
      <c r="F58" s="117"/>
      <c r="G58" s="117"/>
      <c r="H58" s="117"/>
      <c r="I58" s="117"/>
      <c r="J58" s="117"/>
      <c r="K58" s="117"/>
      <c r="L58" s="117"/>
      <c r="M58" s="117"/>
      <c r="N58" s="117"/>
    </row>
    <row r="59" spans="1:14" x14ac:dyDescent="0.25">
      <c r="A59" s="117"/>
      <c r="B59" s="117"/>
      <c r="C59" s="117"/>
      <c r="D59" s="117"/>
      <c r="E59" s="117"/>
      <c r="F59" s="117"/>
      <c r="G59" s="117"/>
      <c r="H59" s="117"/>
      <c r="I59" s="117"/>
      <c r="J59" s="117"/>
      <c r="K59" s="117"/>
      <c r="L59" s="117"/>
      <c r="M59" s="117"/>
      <c r="N59" s="117"/>
    </row>
    <row r="60" spans="1:14" x14ac:dyDescent="0.25">
      <c r="A60" s="117"/>
      <c r="B60" s="117"/>
      <c r="C60" s="117"/>
      <c r="D60" s="117"/>
      <c r="E60" s="117"/>
      <c r="F60" s="117"/>
      <c r="G60" s="117"/>
      <c r="H60" s="117"/>
      <c r="I60" s="117"/>
      <c r="J60" s="117"/>
      <c r="K60" s="117"/>
      <c r="L60" s="117"/>
      <c r="M60" s="117"/>
      <c r="N60" s="117"/>
    </row>
    <row r="61" spans="1:14" x14ac:dyDescent="0.25">
      <c r="A61" s="117"/>
      <c r="B61" s="117"/>
      <c r="C61" s="117"/>
      <c r="D61" s="117"/>
      <c r="E61" s="117"/>
      <c r="F61" s="117"/>
      <c r="G61" s="117"/>
      <c r="H61" s="117"/>
      <c r="I61" s="117"/>
      <c r="J61" s="117"/>
      <c r="K61" s="117"/>
      <c r="L61" s="117"/>
      <c r="M61" s="117"/>
      <c r="N61" s="117"/>
    </row>
    <row r="62" spans="1:14" x14ac:dyDescent="0.25">
      <c r="A62" s="117"/>
      <c r="B62" s="117"/>
      <c r="C62" s="117"/>
      <c r="D62" s="117"/>
      <c r="E62" s="117"/>
      <c r="F62" s="117"/>
      <c r="G62" s="117"/>
      <c r="H62" s="117"/>
      <c r="I62" s="117"/>
      <c r="J62" s="117"/>
      <c r="K62" s="117"/>
      <c r="L62" s="117"/>
      <c r="M62" s="117"/>
      <c r="N62" s="117"/>
    </row>
    <row r="63" spans="1:14" x14ac:dyDescent="0.25">
      <c r="A63" s="117"/>
      <c r="B63" s="117"/>
      <c r="C63" s="117"/>
      <c r="D63" s="117"/>
      <c r="E63" s="117"/>
      <c r="F63" s="117"/>
      <c r="G63" s="117"/>
      <c r="H63" s="117"/>
      <c r="I63" s="117"/>
      <c r="J63" s="117"/>
      <c r="K63" s="117"/>
      <c r="L63" s="117"/>
      <c r="M63" s="117"/>
      <c r="N63" s="117"/>
    </row>
    <row r="64" spans="1:14" x14ac:dyDescent="0.25">
      <c r="A64" s="117"/>
      <c r="B64" s="117"/>
      <c r="C64" s="117"/>
      <c r="D64" s="117"/>
      <c r="E64" s="117"/>
      <c r="F64" s="117"/>
      <c r="G64" s="117"/>
      <c r="H64" s="117"/>
      <c r="I64" s="117"/>
      <c r="J64" s="117"/>
      <c r="K64" s="117"/>
      <c r="L64" s="117"/>
      <c r="M64" s="117"/>
      <c r="N64" s="117"/>
    </row>
    <row r="65" spans="1:14" x14ac:dyDescent="0.25">
      <c r="A65" s="117"/>
      <c r="B65" s="117"/>
      <c r="C65" s="117"/>
      <c r="D65" s="117"/>
      <c r="E65" s="117"/>
      <c r="F65" s="117"/>
      <c r="G65" s="117"/>
      <c r="H65" s="117"/>
      <c r="I65" s="117"/>
      <c r="J65" s="117"/>
      <c r="K65" s="117"/>
      <c r="L65" s="117"/>
      <c r="M65" s="117"/>
      <c r="N65" s="117"/>
    </row>
    <row r="66" spans="1:14" x14ac:dyDescent="0.25">
      <c r="A66" s="117"/>
      <c r="B66" s="117"/>
      <c r="C66" s="117"/>
      <c r="D66" s="117"/>
      <c r="E66" s="117"/>
      <c r="F66" s="117"/>
      <c r="G66" s="117"/>
      <c r="H66" s="117"/>
      <c r="I66" s="117"/>
      <c r="J66" s="117"/>
      <c r="K66" s="117"/>
      <c r="L66" s="117"/>
      <c r="M66" s="117"/>
      <c r="N66" s="117"/>
    </row>
    <row r="67" spans="1:14" x14ac:dyDescent="0.25">
      <c r="A67" s="117"/>
      <c r="B67" s="117"/>
      <c r="C67" s="117"/>
      <c r="D67" s="117"/>
      <c r="E67" s="117"/>
      <c r="F67" s="117"/>
      <c r="G67" s="117"/>
      <c r="H67" s="117"/>
      <c r="I67" s="117"/>
      <c r="J67" s="117"/>
      <c r="K67" s="117"/>
      <c r="L67" s="117"/>
      <c r="M67" s="117"/>
      <c r="N67" s="117"/>
    </row>
    <row r="68" spans="1:14" x14ac:dyDescent="0.25">
      <c r="A68" s="117"/>
      <c r="B68" s="117"/>
      <c r="C68" s="117"/>
      <c r="D68" s="117"/>
      <c r="E68" s="117"/>
      <c r="F68" s="117"/>
      <c r="G68" s="117"/>
      <c r="H68" s="117"/>
      <c r="I68" s="117"/>
      <c r="J68" s="117"/>
      <c r="K68" s="117"/>
      <c r="L68" s="117"/>
      <c r="M68" s="117"/>
      <c r="N68" s="117"/>
    </row>
    <row r="69" spans="1:14" x14ac:dyDescent="0.25">
      <c r="A69" s="117"/>
      <c r="B69" s="117"/>
      <c r="C69" s="117"/>
      <c r="D69" s="117"/>
      <c r="E69" s="117"/>
      <c r="F69" s="117"/>
      <c r="G69" s="117"/>
      <c r="H69" s="117"/>
      <c r="I69" s="117"/>
      <c r="J69" s="117"/>
      <c r="K69" s="117"/>
      <c r="L69" s="117"/>
      <c r="M69" s="117"/>
      <c r="N69" s="117"/>
    </row>
    <row r="70" spans="1:14" x14ac:dyDescent="0.25">
      <c r="A70" s="117"/>
      <c r="B70" s="117"/>
      <c r="C70" s="117"/>
      <c r="D70" s="117"/>
      <c r="E70" s="117"/>
      <c r="F70" s="117"/>
      <c r="G70" s="117"/>
      <c r="H70" s="117"/>
      <c r="I70" s="117"/>
      <c r="J70" s="117"/>
      <c r="K70" s="117"/>
      <c r="L70" s="117"/>
      <c r="M70" s="117"/>
      <c r="N70" s="117"/>
    </row>
    <row r="71" spans="1:14" x14ac:dyDescent="0.25">
      <c r="A71" s="117"/>
      <c r="B71" s="117"/>
      <c r="C71" s="117"/>
      <c r="D71" s="117"/>
      <c r="E71" s="117"/>
      <c r="F71" s="117"/>
      <c r="G71" s="117"/>
      <c r="H71" s="117"/>
      <c r="I71" s="117"/>
      <c r="J71" s="117"/>
      <c r="K71" s="117"/>
      <c r="L71" s="117"/>
      <c r="M71" s="117"/>
      <c r="N71" s="117"/>
    </row>
    <row r="72" spans="1:14" x14ac:dyDescent="0.25">
      <c r="A72" s="117"/>
      <c r="B72" s="117"/>
      <c r="C72" s="117"/>
      <c r="D72" s="117"/>
      <c r="E72" s="117"/>
      <c r="F72" s="117"/>
      <c r="G72" s="117"/>
      <c r="H72" s="117"/>
      <c r="I72" s="117"/>
      <c r="J72" s="117"/>
      <c r="K72" s="117"/>
      <c r="L72" s="117"/>
      <c r="M72" s="117"/>
      <c r="N72" s="117"/>
    </row>
    <row r="73" spans="1:14" x14ac:dyDescent="0.25">
      <c r="A73" s="117"/>
      <c r="B73" s="117"/>
      <c r="C73" s="117"/>
      <c r="D73" s="117"/>
      <c r="E73" s="117"/>
      <c r="F73" s="117"/>
      <c r="G73" s="117"/>
      <c r="H73" s="117"/>
      <c r="I73" s="117"/>
      <c r="J73" s="117"/>
      <c r="K73" s="117"/>
      <c r="L73" s="117"/>
      <c r="M73" s="117"/>
      <c r="N73" s="117"/>
    </row>
    <row r="74" spans="1:14" x14ac:dyDescent="0.25">
      <c r="A74" s="117"/>
      <c r="B74" s="117"/>
      <c r="C74" s="117"/>
      <c r="D74" s="117"/>
      <c r="E74" s="117"/>
      <c r="F74" s="117"/>
      <c r="G74" s="117"/>
      <c r="H74" s="117"/>
      <c r="I74" s="117"/>
      <c r="J74" s="117"/>
      <c r="K74" s="117"/>
      <c r="L74" s="117"/>
      <c r="M74" s="117"/>
      <c r="N74" s="117"/>
    </row>
    <row r="75" spans="1:14" x14ac:dyDescent="0.25">
      <c r="A75" s="117"/>
      <c r="B75" s="117"/>
      <c r="C75" s="117"/>
      <c r="D75" s="117"/>
      <c r="E75" s="117"/>
      <c r="F75" s="117"/>
      <c r="G75" s="117"/>
      <c r="H75" s="117"/>
      <c r="I75" s="117"/>
      <c r="J75" s="117"/>
      <c r="K75" s="117"/>
      <c r="L75" s="117"/>
      <c r="M75" s="117"/>
      <c r="N75" s="117"/>
    </row>
    <row r="76" spans="1:14" x14ac:dyDescent="0.25">
      <c r="A76" s="117"/>
      <c r="B76" s="117"/>
      <c r="C76" s="117"/>
      <c r="D76" s="117"/>
      <c r="E76" s="117"/>
      <c r="F76" s="117"/>
      <c r="G76" s="117"/>
      <c r="H76" s="117"/>
      <c r="I76" s="117"/>
      <c r="J76" s="117"/>
      <c r="K76" s="117"/>
      <c r="L76" s="117"/>
      <c r="M76" s="117"/>
      <c r="N76" s="117"/>
    </row>
    <row r="77" spans="1:14" x14ac:dyDescent="0.25">
      <c r="A77" s="117"/>
      <c r="B77" s="117"/>
      <c r="C77" s="117"/>
      <c r="D77" s="117"/>
      <c r="E77" s="117"/>
      <c r="F77" s="117"/>
      <c r="G77" s="117"/>
      <c r="H77" s="117"/>
      <c r="I77" s="117"/>
      <c r="J77" s="117"/>
      <c r="K77" s="117"/>
      <c r="L77" s="117"/>
      <c r="M77" s="117"/>
      <c r="N77" s="117"/>
    </row>
    <row r="78" spans="1:14" x14ac:dyDescent="0.25">
      <c r="A78" s="117"/>
      <c r="B78" s="117"/>
      <c r="C78" s="117"/>
      <c r="D78" s="117"/>
      <c r="E78" s="117"/>
      <c r="F78" s="117"/>
      <c r="G78" s="117"/>
      <c r="H78" s="117"/>
      <c r="I78" s="117"/>
      <c r="J78" s="117"/>
      <c r="K78" s="117"/>
      <c r="L78" s="117"/>
      <c r="M78" s="117"/>
      <c r="N78" s="117"/>
    </row>
    <row r="79" spans="1:14" x14ac:dyDescent="0.25">
      <c r="A79" s="117"/>
      <c r="B79" s="117"/>
      <c r="C79" s="117"/>
      <c r="D79" s="117"/>
      <c r="E79" s="117"/>
      <c r="F79" s="117"/>
      <c r="G79" s="117"/>
      <c r="H79" s="117"/>
      <c r="I79" s="117"/>
      <c r="J79" s="117"/>
      <c r="K79" s="117"/>
      <c r="L79" s="117"/>
      <c r="M79" s="117"/>
      <c r="N79" s="117"/>
    </row>
    <row r="80" spans="1:14" x14ac:dyDescent="0.25">
      <c r="A80" s="117"/>
      <c r="B80" s="117"/>
      <c r="C80" s="117"/>
      <c r="D80" s="117"/>
      <c r="E80" s="117"/>
      <c r="F80" s="117"/>
      <c r="G80" s="117"/>
      <c r="H80" s="117"/>
      <c r="I80" s="117"/>
      <c r="J80" s="117"/>
      <c r="K80" s="117"/>
      <c r="L80" s="117"/>
      <c r="M80" s="117"/>
      <c r="N80" s="117"/>
    </row>
    <row r="81" spans="1:14" x14ac:dyDescent="0.25">
      <c r="A81" s="117"/>
      <c r="B81" s="117"/>
      <c r="C81" s="117"/>
      <c r="D81" s="117"/>
      <c r="E81" s="117"/>
      <c r="F81" s="117"/>
      <c r="G81" s="117"/>
      <c r="H81" s="117"/>
      <c r="I81" s="117"/>
      <c r="J81" s="117"/>
      <c r="K81" s="117"/>
      <c r="L81" s="117"/>
      <c r="M81" s="117"/>
      <c r="N81" s="117"/>
    </row>
    <row r="82" spans="1:14" x14ac:dyDescent="0.25">
      <c r="A82" s="117"/>
      <c r="B82" s="117"/>
      <c r="C82" s="117"/>
      <c r="D82" s="117"/>
      <c r="E82" s="117"/>
      <c r="F82" s="117"/>
      <c r="G82" s="117"/>
      <c r="H82" s="117"/>
      <c r="I82" s="117"/>
      <c r="J82" s="117"/>
      <c r="K82" s="117"/>
      <c r="L82" s="117"/>
      <c r="M82" s="117"/>
      <c r="N82" s="117"/>
    </row>
    <row r="83" spans="1:14" x14ac:dyDescent="0.25">
      <c r="A83" s="117"/>
      <c r="B83" s="117"/>
      <c r="C83" s="117"/>
      <c r="D83" s="117"/>
      <c r="E83" s="117"/>
      <c r="F83" s="117"/>
      <c r="G83" s="117"/>
      <c r="H83" s="117"/>
      <c r="I83" s="117"/>
      <c r="J83" s="117"/>
      <c r="K83" s="117"/>
      <c r="L83" s="117"/>
      <c r="M83" s="117"/>
      <c r="N83" s="117"/>
    </row>
    <row r="84" spans="1:14" x14ac:dyDescent="0.25">
      <c r="A84" s="117"/>
      <c r="B84" s="117"/>
      <c r="C84" s="117"/>
      <c r="D84" s="117"/>
      <c r="E84" s="117"/>
      <c r="F84" s="117"/>
      <c r="G84" s="117"/>
      <c r="H84" s="117"/>
      <c r="I84" s="117"/>
      <c r="J84" s="117"/>
      <c r="K84" s="117"/>
      <c r="L84" s="117"/>
      <c r="M84" s="117"/>
      <c r="N84" s="117"/>
    </row>
    <row r="85" spans="1:14" x14ac:dyDescent="0.25">
      <c r="A85" s="117"/>
      <c r="B85" s="117"/>
      <c r="C85" s="117"/>
      <c r="D85" s="117"/>
      <c r="E85" s="117"/>
      <c r="F85" s="117"/>
      <c r="G85" s="117"/>
      <c r="H85" s="117"/>
      <c r="I85" s="117"/>
      <c r="J85" s="117"/>
      <c r="K85" s="117"/>
      <c r="L85" s="117"/>
      <c r="M85" s="117"/>
      <c r="N85" s="117"/>
    </row>
    <row r="86" spans="1:14" x14ac:dyDescent="0.25">
      <c r="A86" s="117"/>
      <c r="B86" s="117"/>
      <c r="C86" s="117"/>
      <c r="D86" s="117"/>
      <c r="E86" s="117"/>
      <c r="F86" s="117"/>
      <c r="G86" s="117"/>
      <c r="H86" s="117"/>
      <c r="I86" s="117"/>
      <c r="J86" s="117"/>
      <c r="K86" s="117"/>
      <c r="L86" s="117"/>
      <c r="M86" s="117"/>
      <c r="N86" s="117"/>
    </row>
    <row r="87" spans="1:14" x14ac:dyDescent="0.25">
      <c r="A87" s="117"/>
      <c r="B87" s="117"/>
      <c r="C87" s="117"/>
      <c r="D87" s="117"/>
      <c r="E87" s="117"/>
      <c r="F87" s="117"/>
      <c r="G87" s="117"/>
      <c r="H87" s="117"/>
      <c r="I87" s="117"/>
      <c r="J87" s="117"/>
      <c r="K87" s="117"/>
      <c r="L87" s="117"/>
      <c r="M87" s="117"/>
      <c r="N87" s="117"/>
    </row>
    <row r="88" spans="1:14" x14ac:dyDescent="0.25">
      <c r="A88" s="117"/>
      <c r="B88" s="117"/>
      <c r="C88" s="117"/>
      <c r="D88" s="117"/>
      <c r="E88" s="117"/>
      <c r="F88" s="117"/>
      <c r="G88" s="117"/>
      <c r="H88" s="117"/>
      <c r="I88" s="117"/>
      <c r="J88" s="117"/>
      <c r="K88" s="117"/>
      <c r="L88" s="117"/>
      <c r="M88" s="117"/>
      <c r="N88" s="117"/>
    </row>
    <row r="89" spans="1:14" x14ac:dyDescent="0.25">
      <c r="A89" s="117"/>
      <c r="B89" s="117"/>
      <c r="C89" s="117"/>
      <c r="D89" s="117"/>
      <c r="E89" s="117"/>
      <c r="F89" s="117"/>
      <c r="G89" s="117"/>
      <c r="H89" s="117"/>
      <c r="I89" s="117"/>
      <c r="J89" s="117"/>
      <c r="K89" s="117"/>
      <c r="L89" s="117"/>
      <c r="M89" s="117"/>
      <c r="N89" s="117"/>
    </row>
    <row r="90" spans="1:14" x14ac:dyDescent="0.25">
      <c r="A90" s="117"/>
      <c r="B90" s="117"/>
      <c r="C90" s="117"/>
      <c r="D90" s="117"/>
      <c r="E90" s="117"/>
      <c r="F90" s="117"/>
      <c r="G90" s="117"/>
      <c r="H90" s="117"/>
      <c r="I90" s="117"/>
      <c r="J90" s="117"/>
      <c r="K90" s="117"/>
      <c r="L90" s="117"/>
      <c r="M90" s="117"/>
      <c r="N90" s="117"/>
    </row>
    <row r="91" spans="1:14" x14ac:dyDescent="0.25">
      <c r="A91" s="117"/>
      <c r="B91" s="117"/>
      <c r="C91" s="117"/>
      <c r="D91" s="117"/>
      <c r="E91" s="117"/>
      <c r="F91" s="117"/>
      <c r="G91" s="117"/>
      <c r="H91" s="117"/>
      <c r="I91" s="117"/>
      <c r="J91" s="117"/>
      <c r="K91" s="117"/>
      <c r="L91" s="117"/>
      <c r="M91" s="117"/>
      <c r="N91" s="117"/>
    </row>
    <row r="92" spans="1:14" x14ac:dyDescent="0.25">
      <c r="A92" s="117"/>
      <c r="B92" s="117"/>
      <c r="C92" s="117"/>
      <c r="D92" s="117"/>
      <c r="E92" s="117"/>
      <c r="F92" s="117"/>
      <c r="G92" s="117"/>
      <c r="H92" s="117"/>
      <c r="I92" s="117"/>
      <c r="J92" s="117"/>
      <c r="K92" s="117"/>
      <c r="L92" s="117"/>
      <c r="M92" s="117"/>
      <c r="N92" s="117"/>
    </row>
    <row r="93" spans="1:14" x14ac:dyDescent="0.25">
      <c r="A93" s="117"/>
      <c r="B93" s="117"/>
      <c r="C93" s="117"/>
      <c r="D93" s="117"/>
      <c r="E93" s="117"/>
      <c r="F93" s="117"/>
      <c r="G93" s="117"/>
      <c r="H93" s="117"/>
      <c r="I93" s="117"/>
      <c r="J93" s="117"/>
      <c r="K93" s="117"/>
      <c r="L93" s="117"/>
      <c r="M93" s="117"/>
      <c r="N93" s="117"/>
    </row>
    <row r="94" spans="1:14" x14ac:dyDescent="0.25">
      <c r="A94" s="117"/>
      <c r="B94" s="117"/>
      <c r="C94" s="117"/>
      <c r="D94" s="117"/>
      <c r="E94" s="117"/>
      <c r="F94" s="117"/>
      <c r="G94" s="117"/>
      <c r="H94" s="117"/>
      <c r="I94" s="117"/>
      <c r="J94" s="117"/>
      <c r="K94" s="117"/>
      <c r="L94" s="117"/>
      <c r="M94" s="117"/>
      <c r="N94" s="117"/>
    </row>
    <row r="95" spans="1:14" x14ac:dyDescent="0.25">
      <c r="A95" s="117"/>
      <c r="B95" s="117"/>
      <c r="C95" s="117"/>
      <c r="D95" s="117"/>
      <c r="E95" s="117"/>
      <c r="F95" s="117"/>
      <c r="G95" s="117"/>
      <c r="H95" s="117"/>
      <c r="I95" s="117"/>
      <c r="J95" s="117"/>
      <c r="K95" s="117"/>
      <c r="L95" s="117"/>
      <c r="M95" s="117"/>
      <c r="N95" s="117"/>
    </row>
    <row r="96" spans="1:14" x14ac:dyDescent="0.25">
      <c r="A96" s="117"/>
      <c r="B96" s="117"/>
      <c r="C96" s="117"/>
      <c r="D96" s="117"/>
      <c r="E96" s="117"/>
      <c r="F96" s="117"/>
      <c r="G96" s="117"/>
      <c r="H96" s="117"/>
      <c r="I96" s="117"/>
      <c r="J96" s="117"/>
      <c r="K96" s="117"/>
      <c r="L96" s="117"/>
      <c r="M96" s="117"/>
      <c r="N96" s="117"/>
    </row>
    <row r="97" spans="1:14" x14ac:dyDescent="0.25">
      <c r="A97" s="117"/>
      <c r="B97" s="117"/>
      <c r="C97" s="117"/>
      <c r="D97" s="117"/>
      <c r="E97" s="117"/>
      <c r="F97" s="117"/>
      <c r="G97" s="117"/>
      <c r="H97" s="117"/>
      <c r="I97" s="117"/>
      <c r="J97" s="117"/>
      <c r="K97" s="117"/>
      <c r="L97" s="117"/>
      <c r="M97" s="117"/>
      <c r="N97" s="117"/>
    </row>
    <row r="98" spans="1:14" x14ac:dyDescent="0.25">
      <c r="A98" s="117"/>
      <c r="B98" s="117"/>
      <c r="C98" s="117"/>
      <c r="D98" s="117"/>
      <c r="E98" s="117"/>
      <c r="F98" s="117"/>
      <c r="G98" s="117"/>
      <c r="H98" s="117"/>
      <c r="I98" s="117"/>
      <c r="J98" s="117"/>
      <c r="K98" s="117"/>
      <c r="L98" s="117"/>
      <c r="M98" s="117"/>
      <c r="N98" s="117"/>
    </row>
    <row r="99" spans="1:14" x14ac:dyDescent="0.25">
      <c r="A99" s="117"/>
      <c r="B99" s="117"/>
      <c r="C99" s="117"/>
      <c r="D99" s="117"/>
      <c r="E99" s="117"/>
      <c r="F99" s="117"/>
      <c r="G99" s="117"/>
      <c r="H99" s="117"/>
      <c r="I99" s="117"/>
      <c r="J99" s="117"/>
      <c r="K99" s="117"/>
      <c r="L99" s="117"/>
      <c r="M99" s="117"/>
      <c r="N99" s="117"/>
    </row>
    <row r="100" spans="1:14" x14ac:dyDescent="0.25">
      <c r="A100" s="117"/>
      <c r="B100" s="117"/>
      <c r="C100" s="117"/>
      <c r="D100" s="117"/>
      <c r="E100" s="117"/>
      <c r="F100" s="117"/>
      <c r="G100" s="117"/>
      <c r="H100" s="117"/>
      <c r="I100" s="117"/>
      <c r="J100" s="117"/>
      <c r="K100" s="117"/>
      <c r="L100" s="117"/>
      <c r="M100" s="117"/>
      <c r="N100" s="117"/>
    </row>
    <row r="101" spans="1:14" x14ac:dyDescent="0.25">
      <c r="A101" s="117"/>
      <c r="B101" s="117"/>
      <c r="C101" s="117"/>
      <c r="D101" s="117"/>
      <c r="E101" s="117"/>
      <c r="F101" s="117"/>
      <c r="G101" s="117"/>
      <c r="H101" s="117"/>
      <c r="I101" s="117"/>
      <c r="J101" s="117"/>
      <c r="K101" s="117"/>
      <c r="L101" s="117"/>
      <c r="M101" s="117"/>
      <c r="N101" s="117"/>
    </row>
    <row r="102" spans="1:14" x14ac:dyDescent="0.25">
      <c r="A102" s="117"/>
      <c r="B102" s="117"/>
      <c r="C102" s="117"/>
      <c r="D102" s="117"/>
      <c r="E102" s="117"/>
      <c r="F102" s="117"/>
      <c r="G102" s="117"/>
      <c r="H102" s="117"/>
      <c r="I102" s="117"/>
      <c r="J102" s="117"/>
      <c r="K102" s="117"/>
      <c r="L102" s="117"/>
      <c r="M102" s="117"/>
      <c r="N102" s="117"/>
    </row>
    <row r="103" spans="1:14" x14ac:dyDescent="0.25">
      <c r="A103" s="117"/>
      <c r="B103" s="117"/>
      <c r="C103" s="117"/>
      <c r="D103" s="117"/>
      <c r="E103" s="117"/>
      <c r="F103" s="117"/>
      <c r="G103" s="117"/>
      <c r="H103" s="117"/>
      <c r="I103" s="117"/>
      <c r="J103" s="117"/>
      <c r="K103" s="117"/>
      <c r="L103" s="117"/>
      <c r="M103" s="117"/>
      <c r="N103" s="117"/>
    </row>
    <row r="104" spans="1:14" x14ac:dyDescent="0.25">
      <c r="A104" s="117"/>
      <c r="B104" s="117"/>
      <c r="C104" s="117"/>
      <c r="D104" s="117"/>
      <c r="E104" s="117"/>
      <c r="F104" s="117"/>
      <c r="G104" s="117"/>
      <c r="H104" s="117"/>
      <c r="I104" s="117"/>
      <c r="J104" s="117"/>
      <c r="K104" s="117"/>
      <c r="L104" s="117"/>
      <c r="M104" s="117"/>
      <c r="N104" s="117"/>
    </row>
    <row r="105" spans="1:14" x14ac:dyDescent="0.25">
      <c r="A105" s="117"/>
      <c r="B105" s="117"/>
      <c r="C105" s="117"/>
      <c r="D105" s="117"/>
      <c r="E105" s="117"/>
      <c r="F105" s="117"/>
      <c r="G105" s="117"/>
      <c r="H105" s="117"/>
      <c r="I105" s="117"/>
      <c r="J105" s="117"/>
      <c r="K105" s="117"/>
      <c r="L105" s="117"/>
      <c r="M105" s="117"/>
      <c r="N105" s="117"/>
    </row>
    <row r="106" spans="1:14" x14ac:dyDescent="0.25">
      <c r="A106" s="117"/>
      <c r="B106" s="117"/>
      <c r="C106" s="117"/>
      <c r="D106" s="117"/>
      <c r="E106" s="117"/>
      <c r="F106" s="117"/>
      <c r="G106" s="117"/>
      <c r="H106" s="117"/>
      <c r="I106" s="117"/>
      <c r="J106" s="117"/>
      <c r="K106" s="117"/>
      <c r="L106" s="117"/>
      <c r="M106" s="117"/>
      <c r="N106" s="117"/>
    </row>
    <row r="107" spans="1:14" x14ac:dyDescent="0.25">
      <c r="A107" s="117"/>
      <c r="B107" s="117"/>
      <c r="C107" s="117"/>
      <c r="D107" s="117"/>
      <c r="E107" s="117"/>
      <c r="F107" s="117"/>
      <c r="G107" s="117"/>
      <c r="H107" s="117"/>
      <c r="I107" s="117"/>
      <c r="J107" s="117"/>
      <c r="K107" s="117"/>
      <c r="L107" s="117"/>
      <c r="M107" s="117"/>
      <c r="N107" s="117"/>
    </row>
    <row r="108" spans="1:14" x14ac:dyDescent="0.25">
      <c r="A108" s="117"/>
      <c r="B108" s="117"/>
      <c r="C108" s="117"/>
      <c r="D108" s="117"/>
      <c r="E108" s="117"/>
      <c r="F108" s="117"/>
      <c r="G108" s="117"/>
      <c r="H108" s="117"/>
      <c r="I108" s="117"/>
      <c r="J108" s="117"/>
      <c r="K108" s="117"/>
      <c r="L108" s="117"/>
      <c r="M108" s="117"/>
      <c r="N108" s="117"/>
    </row>
    <row r="109" spans="1:14" x14ac:dyDescent="0.25">
      <c r="A109" s="117"/>
      <c r="B109" s="117"/>
      <c r="C109" s="117"/>
      <c r="D109" s="117"/>
      <c r="E109" s="117"/>
      <c r="F109" s="117"/>
      <c r="G109" s="117"/>
      <c r="H109" s="117"/>
      <c r="I109" s="117"/>
      <c r="J109" s="117"/>
      <c r="K109" s="117"/>
      <c r="L109" s="117"/>
      <c r="M109" s="117"/>
      <c r="N109" s="117"/>
    </row>
    <row r="110" spans="1:14" x14ac:dyDescent="0.25">
      <c r="A110" s="117"/>
      <c r="B110" s="117"/>
      <c r="C110" s="117"/>
      <c r="D110" s="117"/>
      <c r="E110" s="117"/>
      <c r="F110" s="117"/>
      <c r="G110" s="117"/>
      <c r="H110" s="117"/>
      <c r="I110" s="117"/>
      <c r="J110" s="117"/>
      <c r="K110" s="117"/>
      <c r="L110" s="117"/>
      <c r="M110" s="117"/>
      <c r="N110" s="117"/>
    </row>
    <row r="111" spans="1:14" x14ac:dyDescent="0.25">
      <c r="A111" s="117"/>
      <c r="B111" s="117"/>
      <c r="C111" s="117"/>
      <c r="D111" s="117"/>
      <c r="E111" s="117"/>
      <c r="F111" s="117"/>
      <c r="G111" s="117"/>
      <c r="H111" s="117"/>
      <c r="I111" s="117"/>
      <c r="J111" s="117"/>
      <c r="K111" s="117"/>
      <c r="L111" s="117"/>
      <c r="M111" s="117"/>
      <c r="N111" s="117"/>
    </row>
    <row r="112" spans="1:14" x14ac:dyDescent="0.25">
      <c r="A112" s="117"/>
      <c r="B112" s="117"/>
      <c r="C112" s="117"/>
      <c r="D112" s="117"/>
      <c r="E112" s="117"/>
      <c r="F112" s="117"/>
      <c r="G112" s="117"/>
      <c r="H112" s="117"/>
      <c r="I112" s="117"/>
      <c r="J112" s="117"/>
      <c r="K112" s="117"/>
      <c r="L112" s="117"/>
      <c r="M112" s="117"/>
      <c r="N112" s="117"/>
    </row>
    <row r="113" spans="1:14" x14ac:dyDescent="0.25">
      <c r="A113" s="117"/>
      <c r="B113" s="117"/>
      <c r="C113" s="117"/>
      <c r="D113" s="117"/>
      <c r="E113" s="117"/>
      <c r="F113" s="117"/>
      <c r="G113" s="117"/>
      <c r="H113" s="117"/>
      <c r="I113" s="117"/>
      <c r="J113" s="117"/>
      <c r="K113" s="117"/>
      <c r="L113" s="117"/>
      <c r="M113" s="117"/>
      <c r="N113" s="117"/>
    </row>
    <row r="114" spans="1:14" x14ac:dyDescent="0.25">
      <c r="A114" s="117"/>
      <c r="B114" s="117"/>
      <c r="C114" s="117"/>
      <c r="D114" s="117"/>
      <c r="E114" s="117"/>
      <c r="F114" s="117"/>
      <c r="G114" s="117"/>
      <c r="H114" s="117"/>
      <c r="I114" s="117"/>
      <c r="J114" s="117"/>
      <c r="K114" s="117"/>
      <c r="L114" s="117"/>
      <c r="M114" s="117"/>
      <c r="N114" s="117"/>
    </row>
    <row r="115" spans="1:14" x14ac:dyDescent="0.25">
      <c r="A115" s="117"/>
      <c r="B115" s="117"/>
      <c r="C115" s="117"/>
      <c r="D115" s="117"/>
      <c r="E115" s="117"/>
      <c r="F115" s="117"/>
      <c r="G115" s="117"/>
      <c r="H115" s="117"/>
      <c r="I115" s="117"/>
      <c r="J115" s="117"/>
      <c r="K115" s="117"/>
      <c r="L115" s="117"/>
      <c r="M115" s="117"/>
      <c r="N115" s="117"/>
    </row>
    <row r="116" spans="1:14" x14ac:dyDescent="0.25">
      <c r="A116" s="117"/>
      <c r="B116" s="117"/>
      <c r="C116" s="117"/>
      <c r="D116" s="117"/>
      <c r="E116" s="117"/>
      <c r="F116" s="117"/>
      <c r="G116" s="117"/>
      <c r="H116" s="117"/>
      <c r="I116" s="117"/>
      <c r="J116" s="117"/>
      <c r="K116" s="117"/>
      <c r="L116" s="117"/>
      <c r="M116" s="117"/>
      <c r="N116" s="117"/>
    </row>
    <row r="117" spans="1:14" x14ac:dyDescent="0.25">
      <c r="A117" s="117"/>
      <c r="B117" s="117"/>
      <c r="C117" s="117"/>
      <c r="D117" s="117"/>
      <c r="E117" s="117"/>
      <c r="F117" s="117"/>
      <c r="G117" s="117"/>
      <c r="H117" s="117"/>
      <c r="I117" s="117"/>
      <c r="J117" s="117"/>
      <c r="K117" s="117"/>
      <c r="L117" s="117"/>
      <c r="M117" s="117"/>
      <c r="N117" s="117"/>
    </row>
    <row r="118" spans="1:14" x14ac:dyDescent="0.25">
      <c r="A118" s="117"/>
      <c r="B118" s="117"/>
      <c r="C118" s="117"/>
      <c r="D118" s="117"/>
      <c r="E118" s="117"/>
      <c r="F118" s="117"/>
      <c r="G118" s="117"/>
      <c r="H118" s="117"/>
      <c r="I118" s="117"/>
      <c r="J118" s="117"/>
      <c r="K118" s="117"/>
      <c r="L118" s="117"/>
      <c r="M118" s="117"/>
      <c r="N118" s="117"/>
    </row>
    <row r="119" spans="1:14" x14ac:dyDescent="0.25">
      <c r="A119" s="117"/>
      <c r="B119" s="117"/>
      <c r="C119" s="117"/>
      <c r="D119" s="117"/>
      <c r="E119" s="117"/>
      <c r="F119" s="117"/>
      <c r="G119" s="117"/>
      <c r="H119" s="117"/>
      <c r="I119" s="117"/>
      <c r="J119" s="117"/>
      <c r="K119" s="117"/>
      <c r="L119" s="117"/>
      <c r="M119" s="117"/>
      <c r="N119" s="117"/>
    </row>
    <row r="120" spans="1:14" x14ac:dyDescent="0.25">
      <c r="A120" s="117"/>
      <c r="B120" s="117"/>
      <c r="C120" s="117"/>
      <c r="D120" s="117"/>
      <c r="E120" s="117"/>
      <c r="F120" s="117"/>
      <c r="G120" s="117"/>
      <c r="H120" s="117"/>
      <c r="I120" s="117"/>
      <c r="J120" s="117"/>
      <c r="K120" s="117"/>
      <c r="L120" s="117"/>
      <c r="M120" s="117"/>
      <c r="N120" s="117"/>
    </row>
    <row r="121" spans="1:14" x14ac:dyDescent="0.25">
      <c r="A121" s="117"/>
      <c r="B121" s="117"/>
      <c r="C121" s="117"/>
      <c r="D121" s="117"/>
      <c r="E121" s="117"/>
      <c r="F121" s="117"/>
      <c r="G121" s="117"/>
      <c r="H121" s="117"/>
      <c r="I121" s="117"/>
      <c r="J121" s="117"/>
      <c r="K121" s="117"/>
      <c r="L121" s="117"/>
      <c r="M121" s="117"/>
      <c r="N121" s="117"/>
    </row>
    <row r="122" spans="1:14" x14ac:dyDescent="0.25">
      <c r="A122" s="117"/>
      <c r="B122" s="117"/>
      <c r="C122" s="117"/>
      <c r="D122" s="117"/>
      <c r="E122" s="117"/>
      <c r="F122" s="117"/>
      <c r="G122" s="117"/>
      <c r="H122" s="117"/>
      <c r="I122" s="117"/>
      <c r="J122" s="117"/>
      <c r="K122" s="117"/>
      <c r="L122" s="117"/>
      <c r="M122" s="117"/>
      <c r="N122" s="117"/>
    </row>
    <row r="123" spans="1:14" x14ac:dyDescent="0.25">
      <c r="A123" s="117"/>
      <c r="B123" s="117"/>
      <c r="C123" s="117"/>
      <c r="D123" s="117"/>
      <c r="E123" s="117"/>
      <c r="F123" s="117"/>
      <c r="G123" s="117"/>
      <c r="H123" s="117"/>
      <c r="I123" s="117"/>
      <c r="J123" s="117"/>
      <c r="K123" s="117"/>
      <c r="L123" s="117"/>
      <c r="M123" s="117"/>
      <c r="N123" s="117"/>
    </row>
    <row r="124" spans="1:14" x14ac:dyDescent="0.25">
      <c r="A124" s="117"/>
      <c r="B124" s="117"/>
      <c r="C124" s="117"/>
      <c r="D124" s="117"/>
      <c r="E124" s="117"/>
      <c r="F124" s="117"/>
      <c r="G124" s="117"/>
      <c r="H124" s="117"/>
      <c r="I124" s="117"/>
      <c r="J124" s="117"/>
      <c r="K124" s="117"/>
      <c r="L124" s="117"/>
      <c r="M124" s="117"/>
      <c r="N124" s="117"/>
    </row>
    <row r="125" spans="1:14" x14ac:dyDescent="0.25">
      <c r="A125" s="117"/>
      <c r="B125" s="117"/>
      <c r="C125" s="117"/>
      <c r="D125" s="117"/>
      <c r="E125" s="117"/>
      <c r="F125" s="117"/>
      <c r="G125" s="117"/>
      <c r="H125" s="117"/>
      <c r="I125" s="117"/>
      <c r="J125" s="117"/>
      <c r="K125" s="117"/>
      <c r="L125" s="117"/>
      <c r="M125" s="117"/>
      <c r="N125" s="117"/>
    </row>
    <row r="126" spans="1:14" x14ac:dyDescent="0.25">
      <c r="A126" s="117"/>
      <c r="B126" s="117"/>
      <c r="C126" s="117"/>
      <c r="D126" s="117"/>
      <c r="E126" s="117"/>
      <c r="F126" s="117"/>
      <c r="G126" s="117"/>
      <c r="H126" s="117"/>
      <c r="I126" s="117"/>
      <c r="J126" s="117"/>
      <c r="K126" s="117"/>
      <c r="L126" s="117"/>
      <c r="M126" s="117"/>
      <c r="N126" s="117"/>
    </row>
    <row r="127" spans="1:14" x14ac:dyDescent="0.25">
      <c r="A127" s="117"/>
      <c r="B127" s="117"/>
      <c r="C127" s="117"/>
      <c r="D127" s="117"/>
      <c r="E127" s="117"/>
      <c r="F127" s="117"/>
      <c r="G127" s="117"/>
      <c r="H127" s="117"/>
      <c r="I127" s="117"/>
      <c r="J127" s="117"/>
      <c r="K127" s="117"/>
      <c r="L127" s="117"/>
      <c r="M127" s="117"/>
      <c r="N127" s="117"/>
    </row>
    <row r="128" spans="1:14" x14ac:dyDescent="0.25">
      <c r="A128" s="117"/>
      <c r="B128" s="117"/>
      <c r="C128" s="117"/>
      <c r="D128" s="117"/>
      <c r="E128" s="117"/>
      <c r="F128" s="117"/>
      <c r="G128" s="117"/>
      <c r="H128" s="117"/>
      <c r="I128" s="117"/>
      <c r="J128" s="117"/>
      <c r="K128" s="117"/>
      <c r="L128" s="117"/>
      <c r="M128" s="117"/>
      <c r="N128" s="117"/>
    </row>
    <row r="129" spans="1:14" x14ac:dyDescent="0.25">
      <c r="A129" s="117"/>
      <c r="B129" s="117"/>
      <c r="C129" s="117"/>
      <c r="D129" s="117"/>
      <c r="E129" s="117"/>
      <c r="F129" s="117"/>
      <c r="G129" s="117"/>
      <c r="H129" s="117"/>
      <c r="I129" s="117"/>
      <c r="J129" s="117"/>
      <c r="K129" s="117"/>
      <c r="L129" s="117"/>
      <c r="M129" s="117"/>
      <c r="N129" s="117"/>
    </row>
    <row r="130" spans="1:14" x14ac:dyDescent="0.25">
      <c r="A130" s="117"/>
      <c r="B130" s="117"/>
      <c r="C130" s="117"/>
      <c r="D130" s="117"/>
      <c r="E130" s="117"/>
      <c r="F130" s="117"/>
      <c r="G130" s="117"/>
      <c r="H130" s="117"/>
      <c r="I130" s="117"/>
      <c r="J130" s="117"/>
      <c r="K130" s="117"/>
      <c r="L130" s="117"/>
      <c r="M130" s="117"/>
      <c r="N130" s="117"/>
    </row>
    <row r="131" spans="1:14" x14ac:dyDescent="0.25">
      <c r="A131" s="117"/>
      <c r="B131" s="117"/>
      <c r="C131" s="117"/>
      <c r="D131" s="117"/>
      <c r="E131" s="117"/>
      <c r="F131" s="117"/>
      <c r="G131" s="117"/>
      <c r="H131" s="117"/>
      <c r="I131" s="117"/>
      <c r="J131" s="117"/>
      <c r="K131" s="117"/>
      <c r="L131" s="117"/>
      <c r="M131" s="117"/>
      <c r="N131" s="117"/>
    </row>
    <row r="132" spans="1:14" x14ac:dyDescent="0.25">
      <c r="A132" s="117"/>
      <c r="B132" s="117"/>
      <c r="C132" s="117"/>
      <c r="D132" s="117"/>
      <c r="E132" s="117"/>
      <c r="F132" s="117"/>
      <c r="G132" s="117"/>
      <c r="H132" s="117"/>
      <c r="I132" s="117"/>
      <c r="J132" s="117"/>
      <c r="K132" s="117"/>
      <c r="L132" s="117"/>
      <c r="M132" s="117"/>
      <c r="N132" s="117"/>
    </row>
    <row r="133" spans="1:14" x14ac:dyDescent="0.25">
      <c r="A133" s="117"/>
      <c r="B133" s="117"/>
      <c r="C133" s="117"/>
      <c r="D133" s="117"/>
      <c r="E133" s="117"/>
      <c r="F133" s="117"/>
      <c r="G133" s="117"/>
      <c r="H133" s="117"/>
      <c r="I133" s="117"/>
      <c r="J133" s="117"/>
      <c r="K133" s="117"/>
      <c r="L133" s="117"/>
      <c r="M133" s="117"/>
      <c r="N133" s="117"/>
    </row>
    <row r="134" spans="1:14" x14ac:dyDescent="0.25">
      <c r="A134" s="117"/>
      <c r="B134" s="117"/>
      <c r="C134" s="117"/>
      <c r="D134" s="117"/>
      <c r="E134" s="117"/>
      <c r="F134" s="117"/>
      <c r="G134" s="117"/>
      <c r="H134" s="117"/>
      <c r="I134" s="117"/>
      <c r="J134" s="117"/>
      <c r="K134" s="117"/>
      <c r="L134" s="117"/>
      <c r="M134" s="117"/>
      <c r="N134" s="117"/>
    </row>
    <row r="135" spans="1:14" x14ac:dyDescent="0.25">
      <c r="A135" s="117"/>
      <c r="B135" s="117"/>
      <c r="C135" s="117"/>
      <c r="D135" s="117"/>
      <c r="E135" s="117"/>
      <c r="F135" s="117"/>
      <c r="G135" s="117"/>
      <c r="H135" s="117"/>
      <c r="I135" s="117"/>
      <c r="J135" s="117"/>
      <c r="K135" s="117"/>
      <c r="L135" s="117"/>
      <c r="M135" s="117"/>
      <c r="N135" s="117"/>
    </row>
    <row r="136" spans="1:14" x14ac:dyDescent="0.25">
      <c r="A136" s="117"/>
      <c r="B136" s="117"/>
      <c r="C136" s="117"/>
      <c r="D136" s="117"/>
      <c r="E136" s="117"/>
      <c r="F136" s="117"/>
      <c r="G136" s="117"/>
      <c r="H136" s="117"/>
      <c r="I136" s="117"/>
      <c r="J136" s="117"/>
      <c r="K136" s="117"/>
      <c r="L136" s="117"/>
      <c r="M136" s="117"/>
      <c r="N136" s="117"/>
    </row>
    <row r="137" spans="1:14" x14ac:dyDescent="0.25">
      <c r="A137" s="117"/>
      <c r="B137" s="117"/>
      <c r="C137" s="117"/>
      <c r="D137" s="117"/>
      <c r="E137" s="117"/>
      <c r="F137" s="117"/>
      <c r="G137" s="117"/>
      <c r="H137" s="117"/>
      <c r="I137" s="117"/>
      <c r="J137" s="117"/>
      <c r="K137" s="117"/>
      <c r="L137" s="117"/>
      <c r="M137" s="117"/>
      <c r="N137" s="117"/>
    </row>
    <row r="138" spans="1:14" x14ac:dyDescent="0.25">
      <c r="A138" s="117"/>
      <c r="B138" s="117"/>
      <c r="C138" s="117"/>
      <c r="D138" s="117"/>
      <c r="E138" s="117"/>
      <c r="F138" s="117"/>
      <c r="G138" s="117"/>
      <c r="H138" s="117"/>
      <c r="I138" s="117"/>
      <c r="J138" s="117"/>
      <c r="K138" s="117"/>
      <c r="L138" s="117"/>
      <c r="M138" s="117"/>
      <c r="N138" s="117"/>
    </row>
    <row r="139" spans="1:14" x14ac:dyDescent="0.25">
      <c r="A139" s="117"/>
      <c r="B139" s="117"/>
      <c r="C139" s="117"/>
      <c r="D139" s="117"/>
      <c r="E139" s="117"/>
      <c r="F139" s="117"/>
      <c r="G139" s="117"/>
      <c r="H139" s="117"/>
      <c r="I139" s="117"/>
      <c r="J139" s="117"/>
      <c r="K139" s="117"/>
      <c r="L139" s="117"/>
      <c r="M139" s="117"/>
      <c r="N139" s="117"/>
    </row>
    <row r="140" spans="1:14" x14ac:dyDescent="0.25">
      <c r="A140" s="117"/>
      <c r="B140" s="117"/>
      <c r="C140" s="117"/>
      <c r="D140" s="117"/>
      <c r="E140" s="117"/>
      <c r="F140" s="117"/>
      <c r="G140" s="117"/>
      <c r="H140" s="117"/>
      <c r="I140" s="117"/>
      <c r="J140" s="117"/>
      <c r="K140" s="117"/>
      <c r="L140" s="117"/>
      <c r="M140" s="117"/>
      <c r="N140" s="117"/>
    </row>
    <row r="141" spans="1:14" x14ac:dyDescent="0.25">
      <c r="A141" s="117"/>
      <c r="B141" s="117"/>
      <c r="C141" s="117"/>
      <c r="D141" s="117"/>
      <c r="E141" s="117"/>
      <c r="F141" s="117"/>
      <c r="G141" s="117"/>
      <c r="H141" s="117"/>
      <c r="I141" s="117"/>
      <c r="J141" s="117"/>
      <c r="K141" s="117"/>
      <c r="L141" s="117"/>
      <c r="M141" s="117"/>
      <c r="N141" s="117"/>
    </row>
    <row r="142" spans="1:14" x14ac:dyDescent="0.25">
      <c r="A142" s="117"/>
      <c r="B142" s="117"/>
      <c r="C142" s="117"/>
      <c r="D142" s="117"/>
      <c r="E142" s="117"/>
      <c r="F142" s="117"/>
      <c r="G142" s="117"/>
      <c r="H142" s="117"/>
      <c r="I142" s="117"/>
      <c r="J142" s="117"/>
      <c r="K142" s="117"/>
      <c r="L142" s="117"/>
      <c r="M142" s="117"/>
      <c r="N142" s="117"/>
    </row>
    <row r="143" spans="1:14" x14ac:dyDescent="0.25">
      <c r="A143" s="117"/>
      <c r="B143" s="117"/>
      <c r="C143" s="117"/>
      <c r="D143" s="117"/>
      <c r="E143" s="117"/>
      <c r="F143" s="117"/>
      <c r="G143" s="117"/>
      <c r="H143" s="117"/>
      <c r="I143" s="117"/>
      <c r="J143" s="117"/>
      <c r="K143" s="117"/>
      <c r="L143" s="117"/>
      <c r="M143" s="117"/>
      <c r="N143" s="117"/>
    </row>
    <row r="144" spans="1:14" x14ac:dyDescent="0.25">
      <c r="A144" s="117"/>
      <c r="B144" s="117"/>
      <c r="C144" s="117"/>
      <c r="D144" s="117"/>
      <c r="E144" s="117"/>
      <c r="F144" s="117"/>
      <c r="G144" s="117"/>
      <c r="H144" s="117"/>
      <c r="I144" s="117"/>
      <c r="J144" s="117"/>
      <c r="K144" s="117"/>
      <c r="L144" s="117"/>
      <c r="M144" s="117"/>
      <c r="N144" s="117"/>
    </row>
    <row r="145" spans="1:14" x14ac:dyDescent="0.25">
      <c r="A145" s="117"/>
      <c r="B145" s="117"/>
      <c r="C145" s="117"/>
      <c r="D145" s="117"/>
      <c r="E145" s="117"/>
      <c r="F145" s="117"/>
      <c r="G145" s="117"/>
      <c r="H145" s="117"/>
      <c r="I145" s="117"/>
      <c r="J145" s="117"/>
      <c r="K145" s="117"/>
      <c r="L145" s="117"/>
      <c r="M145" s="117"/>
      <c r="N145" s="117"/>
    </row>
    <row r="146" spans="1:14" x14ac:dyDescent="0.25">
      <c r="A146" s="117"/>
      <c r="B146" s="117"/>
      <c r="C146" s="117"/>
      <c r="D146" s="117"/>
      <c r="E146" s="117"/>
      <c r="F146" s="117"/>
      <c r="G146" s="117"/>
      <c r="H146" s="117"/>
      <c r="I146" s="117"/>
      <c r="J146" s="117"/>
      <c r="K146" s="117"/>
      <c r="L146" s="117"/>
      <c r="M146" s="117"/>
      <c r="N146" s="117"/>
    </row>
    <row r="147" spans="1:14" x14ac:dyDescent="0.25">
      <c r="A147" s="117"/>
      <c r="B147" s="117"/>
      <c r="C147" s="117"/>
      <c r="D147" s="117"/>
      <c r="E147" s="117"/>
      <c r="F147" s="117"/>
      <c r="G147" s="117"/>
      <c r="H147" s="117"/>
      <c r="I147" s="117"/>
      <c r="J147" s="117"/>
      <c r="K147" s="117"/>
      <c r="L147" s="117"/>
      <c r="M147" s="117"/>
      <c r="N147" s="117"/>
    </row>
    <row r="148" spans="1:14" x14ac:dyDescent="0.25">
      <c r="A148" s="117"/>
      <c r="B148" s="117"/>
      <c r="C148" s="117"/>
      <c r="D148" s="117"/>
      <c r="E148" s="117"/>
      <c r="F148" s="117"/>
      <c r="G148" s="117"/>
      <c r="H148" s="117"/>
      <c r="I148" s="117"/>
      <c r="J148" s="117"/>
      <c r="K148" s="117"/>
      <c r="L148" s="117"/>
      <c r="M148" s="117"/>
      <c r="N148" s="117"/>
    </row>
    <row r="149" spans="1:14" x14ac:dyDescent="0.25">
      <c r="A149" s="117"/>
      <c r="B149" s="117"/>
      <c r="C149" s="117"/>
      <c r="D149" s="117"/>
      <c r="E149" s="117"/>
      <c r="F149" s="117"/>
      <c r="G149" s="117"/>
      <c r="H149" s="117"/>
      <c r="I149" s="117"/>
      <c r="J149" s="117"/>
      <c r="K149" s="117"/>
      <c r="L149" s="117"/>
      <c r="M149" s="117"/>
      <c r="N149" s="117"/>
    </row>
    <row r="150" spans="1:14" x14ac:dyDescent="0.25">
      <c r="A150" s="117"/>
      <c r="B150" s="117"/>
      <c r="C150" s="117"/>
      <c r="D150" s="117"/>
      <c r="E150" s="117"/>
      <c r="F150" s="117"/>
      <c r="G150" s="117"/>
      <c r="H150" s="117"/>
      <c r="I150" s="117"/>
      <c r="J150" s="117"/>
      <c r="K150" s="117"/>
      <c r="L150" s="117"/>
      <c r="M150" s="117"/>
      <c r="N150" s="117"/>
    </row>
    <row r="151" spans="1:14" x14ac:dyDescent="0.25">
      <c r="A151" s="117"/>
      <c r="B151" s="117"/>
      <c r="C151" s="117"/>
      <c r="D151" s="117"/>
      <c r="E151" s="117"/>
      <c r="F151" s="117"/>
      <c r="G151" s="117"/>
      <c r="H151" s="117"/>
      <c r="I151" s="117"/>
      <c r="J151" s="117"/>
      <c r="K151" s="117"/>
      <c r="L151" s="117"/>
      <c r="M151" s="117"/>
      <c r="N151" s="117"/>
    </row>
    <row r="152" spans="1:14" x14ac:dyDescent="0.25">
      <c r="A152" s="117"/>
      <c r="B152" s="117"/>
      <c r="C152" s="117"/>
      <c r="D152" s="117"/>
      <c r="E152" s="117"/>
      <c r="F152" s="117"/>
      <c r="G152" s="117"/>
      <c r="H152" s="117"/>
      <c r="I152" s="117"/>
      <c r="J152" s="117"/>
      <c r="K152" s="117"/>
      <c r="L152" s="117"/>
      <c r="M152" s="117"/>
      <c r="N152" s="117"/>
    </row>
    <row r="153" spans="1:14" x14ac:dyDescent="0.25">
      <c r="A153" s="117"/>
      <c r="B153" s="117"/>
      <c r="C153" s="117"/>
      <c r="D153" s="117"/>
      <c r="E153" s="117"/>
      <c r="F153" s="117"/>
      <c r="G153" s="117"/>
      <c r="H153" s="117"/>
      <c r="I153" s="117"/>
      <c r="J153" s="117"/>
      <c r="K153" s="117"/>
      <c r="L153" s="117"/>
      <c r="M153" s="117"/>
      <c r="N153" s="117"/>
    </row>
    <row r="154" spans="1:14" x14ac:dyDescent="0.25">
      <c r="A154" s="117"/>
      <c r="B154" s="117"/>
      <c r="C154" s="117"/>
      <c r="D154" s="117"/>
      <c r="E154" s="117"/>
      <c r="F154" s="117"/>
      <c r="G154" s="117"/>
      <c r="H154" s="117"/>
      <c r="I154" s="117"/>
      <c r="J154" s="117"/>
      <c r="K154" s="117"/>
      <c r="L154" s="117"/>
      <c r="M154" s="117"/>
      <c r="N154" s="117"/>
    </row>
    <row r="155" spans="1:14" x14ac:dyDescent="0.25">
      <c r="A155" s="117"/>
      <c r="B155" s="117"/>
      <c r="C155" s="117"/>
      <c r="D155" s="117"/>
      <c r="E155" s="117"/>
      <c r="F155" s="117"/>
      <c r="G155" s="117"/>
      <c r="H155" s="117"/>
      <c r="I155" s="117"/>
      <c r="J155" s="117"/>
      <c r="K155" s="117"/>
      <c r="L155" s="117"/>
      <c r="M155" s="117"/>
      <c r="N155" s="117"/>
    </row>
    <row r="156" spans="1:14" x14ac:dyDescent="0.25">
      <c r="A156" s="117"/>
      <c r="B156" s="117"/>
      <c r="C156" s="117"/>
      <c r="D156" s="117"/>
      <c r="E156" s="117"/>
      <c r="F156" s="117"/>
      <c r="G156" s="117"/>
      <c r="H156" s="117"/>
      <c r="I156" s="117"/>
      <c r="J156" s="117"/>
      <c r="K156" s="117"/>
      <c r="L156" s="117"/>
      <c r="M156" s="117"/>
      <c r="N156" s="117"/>
    </row>
    <row r="157" spans="1:14" ht="15" customHeight="1" x14ac:dyDescent="0.25">
      <c r="A157" s="117"/>
      <c r="B157" s="117"/>
      <c r="C157" s="117"/>
      <c r="D157" s="117"/>
      <c r="E157" s="117"/>
      <c r="F157" s="117"/>
      <c r="G157" s="117"/>
      <c r="H157" s="117"/>
      <c r="I157" s="117"/>
      <c r="J157" s="117"/>
      <c r="K157" s="117"/>
      <c r="L157" s="117"/>
      <c r="M157" s="117"/>
      <c r="N157" s="117"/>
    </row>
    <row r="158" spans="1:14" ht="15" customHeight="1" x14ac:dyDescent="0.25">
      <c r="A158" s="117"/>
      <c r="B158" s="117"/>
      <c r="C158" s="117"/>
      <c r="D158" s="117"/>
      <c r="E158" s="117"/>
      <c r="F158" s="117"/>
      <c r="G158" s="117"/>
      <c r="H158" s="117"/>
      <c r="I158" s="117"/>
      <c r="J158" s="117"/>
      <c r="K158" s="117"/>
      <c r="L158" s="117"/>
      <c r="M158" s="117"/>
      <c r="N158" s="117"/>
    </row>
    <row r="159" spans="1:14" ht="15" customHeight="1" x14ac:dyDescent="0.25">
      <c r="A159" s="117"/>
      <c r="B159" s="117"/>
      <c r="C159" s="117"/>
      <c r="D159" s="117"/>
      <c r="E159" s="117"/>
      <c r="F159" s="117"/>
      <c r="G159" s="117"/>
      <c r="H159" s="117"/>
      <c r="I159" s="117"/>
      <c r="J159" s="117"/>
      <c r="K159" s="117"/>
      <c r="L159" s="117"/>
      <c r="M159" s="117"/>
      <c r="N159" s="117"/>
    </row>
    <row r="160" spans="1:14" ht="15" customHeight="1" x14ac:dyDescent="0.25">
      <c r="A160" s="117"/>
      <c r="B160" s="117"/>
      <c r="C160" s="117"/>
      <c r="D160" s="117"/>
      <c r="E160" s="117"/>
      <c r="F160" s="117"/>
      <c r="G160" s="117"/>
      <c r="H160" s="117"/>
      <c r="I160" s="117"/>
      <c r="J160" s="117"/>
      <c r="K160" s="117"/>
      <c r="L160" s="117"/>
      <c r="M160" s="117"/>
      <c r="N160" s="117"/>
    </row>
    <row r="161" spans="1:15" ht="15" customHeight="1" x14ac:dyDescent="0.25">
      <c r="A161" s="117"/>
      <c r="B161" s="117"/>
      <c r="C161" s="117"/>
      <c r="D161" s="117"/>
      <c r="E161" s="117"/>
      <c r="F161" s="117"/>
      <c r="G161" s="117"/>
      <c r="H161" s="117"/>
      <c r="I161" s="117"/>
      <c r="J161" s="117"/>
      <c r="K161" s="117"/>
      <c r="L161" s="117"/>
      <c r="M161" s="117"/>
      <c r="N161" s="117"/>
    </row>
    <row r="162" spans="1:15" ht="15" customHeight="1" x14ac:dyDescent="0.25">
      <c r="A162" s="117"/>
      <c r="B162" s="117"/>
      <c r="C162" s="117"/>
      <c r="D162" s="117"/>
      <c r="E162" s="117"/>
      <c r="F162" s="117"/>
      <c r="G162" s="117"/>
      <c r="H162" s="117"/>
      <c r="I162" s="117"/>
      <c r="J162" s="117"/>
      <c r="K162" s="117"/>
      <c r="L162" s="117"/>
      <c r="M162" s="117"/>
      <c r="N162" s="117"/>
    </row>
    <row r="163" spans="1:15" ht="15" customHeight="1" x14ac:dyDescent="0.25">
      <c r="A163" s="117"/>
      <c r="B163" s="117"/>
      <c r="C163" s="117"/>
      <c r="D163" s="117"/>
      <c r="E163" s="117"/>
      <c r="F163" s="117"/>
      <c r="G163" s="117"/>
      <c r="H163" s="117"/>
      <c r="I163" s="117"/>
      <c r="J163" s="117"/>
      <c r="K163" s="117"/>
      <c r="L163" s="117"/>
      <c r="M163" s="117"/>
      <c r="N163" s="117"/>
    </row>
    <row r="164" spans="1:15" ht="15" customHeight="1" x14ac:dyDescent="0.25">
      <c r="A164" s="117"/>
      <c r="B164" s="117"/>
      <c r="C164" s="117"/>
      <c r="D164" s="117"/>
      <c r="E164" s="117"/>
      <c r="F164" s="117"/>
      <c r="G164" s="117"/>
      <c r="H164" s="117"/>
      <c r="I164" s="117"/>
      <c r="J164" s="117"/>
      <c r="K164" s="117"/>
      <c r="L164" s="117"/>
      <c r="M164" s="117"/>
      <c r="N164" s="117"/>
    </row>
    <row r="165" spans="1:15" ht="15" customHeight="1" x14ac:dyDescent="0.25">
      <c r="A165" s="117"/>
      <c r="B165" s="117"/>
      <c r="C165" s="117"/>
      <c r="D165" s="117"/>
      <c r="E165" s="117"/>
      <c r="F165" s="117"/>
      <c r="G165" s="117"/>
      <c r="H165" s="117"/>
      <c r="I165" s="117"/>
      <c r="J165" s="117"/>
      <c r="K165" s="117"/>
      <c r="L165" s="117"/>
      <c r="M165" s="117"/>
      <c r="N165" s="117"/>
    </row>
    <row r="166" spans="1:15" ht="15" customHeight="1" x14ac:dyDescent="0.25">
      <c r="A166" s="117"/>
      <c r="B166" s="117"/>
      <c r="C166" s="117"/>
      <c r="D166" s="117"/>
      <c r="E166" s="117"/>
      <c r="F166" s="117"/>
      <c r="G166" s="117"/>
      <c r="H166" s="117"/>
      <c r="I166" s="117"/>
      <c r="J166" s="117"/>
      <c r="K166" s="117"/>
      <c r="L166" s="117"/>
      <c r="M166" s="117"/>
      <c r="N166" s="117"/>
    </row>
    <row r="167" spans="1:15" ht="15" customHeight="1" x14ac:dyDescent="0.25">
      <c r="A167" s="117"/>
      <c r="B167" s="117"/>
      <c r="C167" s="117"/>
      <c r="D167" s="117"/>
      <c r="E167" s="117"/>
      <c r="F167" s="117"/>
      <c r="G167" s="117"/>
      <c r="H167" s="117"/>
      <c r="I167" s="117"/>
      <c r="J167" s="117"/>
      <c r="K167" s="117"/>
      <c r="L167" s="117"/>
      <c r="M167" s="117"/>
      <c r="N167" s="117"/>
    </row>
    <row r="168" spans="1:15" ht="15" customHeight="1" x14ac:dyDescent="0.25">
      <c r="A168" s="117"/>
      <c r="B168" s="117"/>
      <c r="C168" s="117"/>
      <c r="D168" s="117"/>
      <c r="E168" s="117"/>
      <c r="F168" s="117"/>
      <c r="G168" s="117"/>
      <c r="H168" s="117"/>
      <c r="I168" s="117"/>
      <c r="J168" s="117"/>
      <c r="K168" s="117"/>
      <c r="L168" s="117"/>
      <c r="M168" s="117"/>
      <c r="N168" s="117"/>
    </row>
    <row r="169" spans="1:15" ht="15" customHeight="1" x14ac:dyDescent="0.25">
      <c r="A169" s="117"/>
      <c r="B169" s="117"/>
      <c r="C169" s="117"/>
      <c r="D169" s="117"/>
      <c r="E169" s="117"/>
      <c r="F169" s="117"/>
      <c r="G169" s="117"/>
      <c r="H169" s="117"/>
      <c r="I169" s="117"/>
      <c r="J169" s="117"/>
      <c r="K169" s="117"/>
      <c r="L169" s="117"/>
      <c r="M169" s="117"/>
      <c r="N169" s="117"/>
    </row>
    <row r="170" spans="1:15" ht="15" customHeight="1" x14ac:dyDescent="0.25">
      <c r="A170" s="117"/>
      <c r="B170" s="117"/>
      <c r="C170" s="117"/>
      <c r="D170" s="117"/>
      <c r="E170" s="117"/>
      <c r="F170" s="117"/>
      <c r="G170" s="117"/>
      <c r="H170" s="117"/>
      <c r="I170" s="117"/>
      <c r="J170" s="117"/>
      <c r="K170" s="117"/>
      <c r="L170" s="117"/>
      <c r="M170" s="117"/>
      <c r="N170" s="117"/>
    </row>
    <row r="171" spans="1:15" ht="15" customHeight="1" x14ac:dyDescent="0.25">
      <c r="A171" s="117"/>
      <c r="B171" s="117"/>
      <c r="C171" s="117"/>
      <c r="D171" s="117"/>
      <c r="E171" s="117"/>
      <c r="F171" s="117"/>
      <c r="G171" s="117"/>
      <c r="H171" s="117"/>
      <c r="I171" s="117"/>
      <c r="J171" s="117"/>
      <c r="K171" s="117"/>
      <c r="L171" s="117"/>
      <c r="M171" s="117"/>
      <c r="N171" s="117"/>
    </row>
    <row r="172" spans="1:15" ht="15" customHeight="1" x14ac:dyDescent="0.25">
      <c r="A172" s="72"/>
      <c r="B172" s="91"/>
      <c r="C172" s="91"/>
      <c r="D172" s="72"/>
      <c r="E172" s="72"/>
      <c r="F172" s="72"/>
      <c r="G172" s="72"/>
      <c r="H172" s="89"/>
      <c r="I172" s="90"/>
      <c r="J172" s="89"/>
      <c r="K172" s="89"/>
      <c r="L172" s="89"/>
      <c r="M172" s="89"/>
      <c r="N172" s="88"/>
      <c r="O172" s="87"/>
    </row>
    <row r="173" spans="1:15" ht="16.5" customHeight="1" x14ac:dyDescent="0.25">
      <c r="A173" s="72"/>
      <c r="B173" s="91"/>
      <c r="C173" s="91"/>
      <c r="D173" s="72"/>
      <c r="E173" s="72"/>
      <c r="F173" s="72"/>
      <c r="G173" s="72"/>
      <c r="H173" s="89"/>
      <c r="I173" s="90"/>
      <c r="J173" s="89"/>
      <c r="K173" s="89"/>
      <c r="L173" s="89"/>
      <c r="M173" s="89"/>
      <c r="N173" s="88"/>
      <c r="O173" s="87"/>
    </row>
    <row r="174" spans="1:15" s="74" customFormat="1" x14ac:dyDescent="0.3">
      <c r="A174" s="66"/>
      <c r="B174" s="85" t="s">
        <v>52</v>
      </c>
      <c r="C174" s="84"/>
      <c r="D174" s="355"/>
      <c r="E174" s="356"/>
      <c r="F174" s="356"/>
      <c r="G174" s="81"/>
      <c r="H174" s="326" t="s">
        <v>12</v>
      </c>
      <c r="I174" s="326"/>
      <c r="J174" s="326"/>
      <c r="K174" s="326"/>
      <c r="L174" s="344"/>
      <c r="M174" s="345"/>
      <c r="N174" s="346"/>
    </row>
    <row r="175" spans="1:15" s="74" customFormat="1" ht="15" customHeight="1" x14ac:dyDescent="0.3">
      <c r="A175" s="66"/>
      <c r="B175" s="85" t="s">
        <v>53</v>
      </c>
      <c r="C175" s="84"/>
      <c r="D175" s="355"/>
      <c r="E175" s="356"/>
      <c r="F175" s="356"/>
      <c r="G175" s="86"/>
      <c r="H175" s="326" t="s">
        <v>10</v>
      </c>
      <c r="I175" s="326"/>
      <c r="J175" s="326"/>
      <c r="K175" s="326"/>
      <c r="L175" s="344"/>
      <c r="M175" s="345"/>
      <c r="N175" s="346"/>
    </row>
    <row r="176" spans="1:15" s="74" customFormat="1" x14ac:dyDescent="0.3">
      <c r="A176" s="66"/>
      <c r="B176" s="85" t="s">
        <v>2</v>
      </c>
      <c r="C176" s="84"/>
      <c r="D176" s="355"/>
      <c r="E176" s="356"/>
      <c r="F176" s="356"/>
      <c r="G176" s="81"/>
      <c r="H176" s="326" t="s">
        <v>36</v>
      </c>
      <c r="I176" s="326"/>
      <c r="J176" s="326"/>
      <c r="K176" s="326"/>
      <c r="L176" s="344"/>
      <c r="M176" s="352"/>
      <c r="N176" s="353"/>
    </row>
    <row r="177" spans="1:15" s="74" customFormat="1" x14ac:dyDescent="0.3">
      <c r="A177" s="66"/>
      <c r="B177" s="85" t="s">
        <v>3</v>
      </c>
      <c r="C177" s="84"/>
      <c r="D177" s="355"/>
      <c r="E177" s="356"/>
      <c r="F177" s="356"/>
      <c r="G177" s="81"/>
      <c r="H177" s="333" t="s">
        <v>131</v>
      </c>
      <c r="I177" s="333"/>
      <c r="J177" s="333"/>
      <c r="K177" s="333"/>
      <c r="L177" s="358"/>
      <c r="M177" s="335"/>
      <c r="N177" s="336"/>
    </row>
    <row r="178" spans="1:15" s="74" customFormat="1" x14ac:dyDescent="0.3">
      <c r="A178" s="66"/>
      <c r="B178" s="85" t="s">
        <v>4</v>
      </c>
      <c r="C178" s="84"/>
      <c r="D178" s="355"/>
      <c r="E178" s="356"/>
      <c r="F178" s="356"/>
      <c r="G178" s="81"/>
      <c r="H178" s="342"/>
      <c r="I178" s="342"/>
      <c r="J178" s="342"/>
      <c r="K178" s="342"/>
      <c r="L178" s="359"/>
      <c r="M178" s="337"/>
      <c r="N178" s="338"/>
    </row>
    <row r="179" spans="1:15" s="74" customFormat="1" x14ac:dyDescent="0.3">
      <c r="A179" s="114"/>
      <c r="B179" s="82"/>
      <c r="C179" s="82"/>
      <c r="D179" s="80"/>
      <c r="E179" s="80"/>
      <c r="F179" s="80"/>
      <c r="G179" s="81"/>
      <c r="H179" s="79"/>
      <c r="I179" s="79"/>
      <c r="J179" s="79"/>
      <c r="K179" s="79"/>
      <c r="L179" s="79"/>
      <c r="M179" s="339"/>
      <c r="N179" s="340"/>
    </row>
    <row r="180" spans="1:15" s="74" customFormat="1" x14ac:dyDescent="0.3">
      <c r="A180" s="66"/>
      <c r="B180" s="80"/>
      <c r="C180" s="80"/>
      <c r="D180" s="80"/>
      <c r="E180" s="79"/>
      <c r="F180" s="68"/>
      <c r="G180" s="68"/>
      <c r="H180" s="66"/>
      <c r="I180" s="66"/>
      <c r="J180" s="66"/>
      <c r="K180" s="66"/>
      <c r="L180" s="66"/>
      <c r="M180" s="76"/>
      <c r="N180" s="75"/>
    </row>
    <row r="181" spans="1:15" s="74" customFormat="1" x14ac:dyDescent="0.3">
      <c r="A181" s="78"/>
      <c r="B181" s="77" t="s">
        <v>15</v>
      </c>
      <c r="C181" s="77"/>
      <c r="D181" s="77"/>
      <c r="E181" s="66"/>
      <c r="F181" s="68"/>
      <c r="G181" s="68"/>
      <c r="H181" s="66"/>
      <c r="I181" s="66"/>
      <c r="J181" s="66"/>
      <c r="K181" s="66"/>
      <c r="L181" s="66"/>
      <c r="M181" s="76"/>
      <c r="N181" s="75"/>
    </row>
    <row r="182" spans="1:15" ht="16.5" customHeight="1" x14ac:dyDescent="0.25">
      <c r="B182" s="73"/>
      <c r="C182" s="73"/>
      <c r="D182" s="73"/>
      <c r="E182" s="72"/>
      <c r="L182" s="71"/>
      <c r="N182" s="71"/>
    </row>
    <row r="183" spans="1:15" s="66" customFormat="1" x14ac:dyDescent="0.25">
      <c r="A183" s="357" t="s">
        <v>130</v>
      </c>
      <c r="B183" s="357"/>
      <c r="C183" s="116"/>
      <c r="D183" s="69"/>
      <c r="E183" s="68"/>
      <c r="G183" s="68"/>
      <c r="M183" s="67"/>
      <c r="O183" s="62"/>
    </row>
    <row r="184" spans="1:15" x14ac:dyDescent="0.25">
      <c r="A184" s="354" t="s">
        <v>129</v>
      </c>
      <c r="B184" s="354"/>
      <c r="C184" s="354"/>
      <c r="D184" s="354"/>
      <c r="E184" s="354"/>
      <c r="F184" s="354"/>
      <c r="G184" s="354"/>
    </row>
    <row r="185" spans="1:15" x14ac:dyDescent="0.25">
      <c r="A185" s="354" t="s">
        <v>128</v>
      </c>
      <c r="B185" s="354"/>
      <c r="C185" s="354"/>
      <c r="D185" s="354"/>
      <c r="E185" s="354"/>
      <c r="F185" s="354"/>
      <c r="G185" s="354"/>
      <c r="H185" s="354"/>
      <c r="I185" s="354"/>
      <c r="J185" s="354"/>
    </row>
  </sheetData>
  <mergeCells count="53">
    <mergeCell ref="A1:B1"/>
    <mergeCell ref="A2:O2"/>
    <mergeCell ref="A5:N5"/>
    <mergeCell ref="A6:A7"/>
    <mergeCell ref="B6:B7"/>
    <mergeCell ref="C6:C7"/>
    <mergeCell ref="D6:D7"/>
    <mergeCell ref="E6:E7"/>
    <mergeCell ref="F6:F7"/>
    <mergeCell ref="G6:G7"/>
    <mergeCell ref="H6:K6"/>
    <mergeCell ref="L6:N6"/>
    <mergeCell ref="A12:N12"/>
    <mergeCell ref="A14:A15"/>
    <mergeCell ref="B14:B15"/>
    <mergeCell ref="C14:C15"/>
    <mergeCell ref="D14:D15"/>
    <mergeCell ref="E14:E15"/>
    <mergeCell ref="F14:F15"/>
    <mergeCell ref="G14:G15"/>
    <mergeCell ref="H14:K14"/>
    <mergeCell ref="L14:N14"/>
    <mergeCell ref="G20:K20"/>
    <mergeCell ref="L20:M20"/>
    <mergeCell ref="C22:E22"/>
    <mergeCell ref="G22:K22"/>
    <mergeCell ref="L22:M22"/>
    <mergeCell ref="C21:E21"/>
    <mergeCell ref="G21:K21"/>
    <mergeCell ref="L21:M21"/>
    <mergeCell ref="C20:E20"/>
    <mergeCell ref="C23:E23"/>
    <mergeCell ref="G23:K23"/>
    <mergeCell ref="L23:M25"/>
    <mergeCell ref="C24:E24"/>
    <mergeCell ref="G24:K24"/>
    <mergeCell ref="D174:F174"/>
    <mergeCell ref="H174:L174"/>
    <mergeCell ref="M174:N174"/>
    <mergeCell ref="D175:F175"/>
    <mergeCell ref="H175:L175"/>
    <mergeCell ref="M175:N175"/>
    <mergeCell ref="M176:N176"/>
    <mergeCell ref="D177:F177"/>
    <mergeCell ref="H177:L177"/>
    <mergeCell ref="M177:N179"/>
    <mergeCell ref="D178:F178"/>
    <mergeCell ref="H178:L178"/>
    <mergeCell ref="A183:B183"/>
    <mergeCell ref="A184:G184"/>
    <mergeCell ref="A185:J185"/>
    <mergeCell ref="D176:F176"/>
    <mergeCell ref="H176:L176"/>
  </mergeCells>
  <pageMargins left="0.23622047244094491" right="0.23622047244094491" top="0.74803149606299213" bottom="0.74803149606299213" header="0.31496062992125984" footer="0.31496062992125984"/>
  <pageSetup paperSize="9" scale="16" orientation="portrait" horizontalDpi="300" verticalDpi="300" r:id="rId1"/>
  <headerFooter>
    <oddHeader>&amp;R&amp;"Arial Narrow,Tučné"&amp;10Príloha č. 7&amp;"-,Normálne"&amp;11
&amp;"Arial Narrow,Normálne"&amp;10Špecifikácia predmetu zákazky a kalkulácia ceny</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0CE0-9854-4EF0-B78D-597C0BEC3513}">
  <sheetPr>
    <pageSetUpPr fitToPage="1"/>
  </sheetPr>
  <dimension ref="A1:J87"/>
  <sheetViews>
    <sheetView showGridLines="0" zoomScaleNormal="100" workbookViewId="0">
      <selection activeCell="A9" sqref="A9:B69"/>
    </sheetView>
  </sheetViews>
  <sheetFormatPr defaultRowHeight="13.5" x14ac:dyDescent="0.25"/>
  <cols>
    <col min="1" max="1" width="5.140625" style="143" customWidth="1"/>
    <col min="2" max="2" width="53.5703125" style="144" customWidth="1"/>
    <col min="3" max="3" width="9.140625" style="144" customWidth="1"/>
    <col min="4" max="4" width="10" style="144" customWidth="1"/>
    <col min="5" max="5" width="10.140625" style="144" customWidth="1"/>
    <col min="6" max="6" width="7.42578125" style="143" customWidth="1"/>
    <col min="7" max="7" width="8.7109375" style="142" customWidth="1"/>
    <col min="8" max="8" width="9.140625" style="142"/>
    <col min="9" max="9" width="14.42578125" style="142" customWidth="1"/>
    <col min="10" max="16384" width="9.140625" style="142"/>
  </cols>
  <sheetData>
    <row r="1" spans="1:10" s="198" customFormat="1" ht="15" customHeight="1" x14ac:dyDescent="0.25">
      <c r="A1" s="365" t="s">
        <v>0</v>
      </c>
      <c r="B1" s="366"/>
      <c r="C1" s="366"/>
      <c r="D1" s="366"/>
      <c r="E1" s="366"/>
      <c r="F1" s="366"/>
      <c r="G1" s="366"/>
      <c r="H1" s="366"/>
      <c r="I1" s="366"/>
    </row>
    <row r="2" spans="1:10" s="198" customFormat="1" ht="15" customHeight="1" x14ac:dyDescent="0.25">
      <c r="A2" s="201" t="s">
        <v>135</v>
      </c>
      <c r="B2" s="199"/>
      <c r="C2" s="199"/>
      <c r="D2" s="199"/>
      <c r="E2" s="199"/>
      <c r="F2" s="199"/>
      <c r="G2" s="199"/>
      <c r="H2" s="199"/>
      <c r="I2" s="199"/>
    </row>
    <row r="3" spans="1:10" s="198" customFormat="1" ht="15" customHeight="1" x14ac:dyDescent="0.25">
      <c r="A3" s="200" t="s">
        <v>140</v>
      </c>
      <c r="B3" s="199"/>
      <c r="C3" s="199"/>
      <c r="D3" s="199"/>
      <c r="E3" s="199"/>
      <c r="F3" s="199"/>
      <c r="G3" s="199"/>
      <c r="H3" s="199"/>
      <c r="I3" s="199"/>
    </row>
    <row r="4" spans="1:10" ht="15" customHeight="1" x14ac:dyDescent="0.2">
      <c r="A4" s="367"/>
      <c r="B4" s="367"/>
      <c r="C4" s="367"/>
      <c r="D4" s="367"/>
      <c r="E4" s="367"/>
      <c r="F4" s="367"/>
      <c r="G4" s="367"/>
      <c r="H4" s="367"/>
      <c r="I4" s="367"/>
    </row>
    <row r="5" spans="1:10" s="194" customFormat="1" ht="15" customHeight="1" x14ac:dyDescent="0.25">
      <c r="A5" s="368" t="s">
        <v>285</v>
      </c>
      <c r="B5" s="368"/>
      <c r="C5" s="368"/>
      <c r="D5" s="368"/>
      <c r="E5" s="368"/>
      <c r="F5" s="368"/>
      <c r="G5" s="368"/>
      <c r="H5" s="368"/>
      <c r="I5" s="368"/>
      <c r="J5" s="197"/>
    </row>
    <row r="6" spans="1:10" s="194" customFormat="1" ht="15" customHeight="1" thickBot="1" x14ac:dyDescent="0.3">
      <c r="A6" s="195"/>
      <c r="B6" s="196"/>
      <c r="C6" s="195"/>
      <c r="D6" s="195"/>
      <c r="E6" s="195"/>
      <c r="F6" s="195"/>
      <c r="G6" s="195"/>
      <c r="H6" s="195"/>
      <c r="I6" s="195"/>
    </row>
    <row r="7" spans="1:10" s="192" customFormat="1" ht="90.75" customHeight="1" x14ac:dyDescent="0.25">
      <c r="A7" s="369" t="s">
        <v>284</v>
      </c>
      <c r="B7" s="370"/>
      <c r="C7" s="370"/>
      <c r="D7" s="370"/>
      <c r="E7" s="370"/>
      <c r="F7" s="371"/>
      <c r="G7" s="375" t="s">
        <v>283</v>
      </c>
      <c r="H7" s="376"/>
      <c r="I7" s="377"/>
    </row>
    <row r="8" spans="1:10" s="192" customFormat="1" ht="29.25" customHeight="1" thickBot="1" x14ac:dyDescent="0.3">
      <c r="A8" s="372"/>
      <c r="B8" s="373"/>
      <c r="C8" s="373"/>
      <c r="D8" s="373"/>
      <c r="E8" s="373"/>
      <c r="F8" s="374"/>
      <c r="G8" s="193" t="s">
        <v>282</v>
      </c>
      <c r="H8" s="378" t="s">
        <v>281</v>
      </c>
      <c r="I8" s="379"/>
    </row>
    <row r="9" spans="1:10" s="189" customFormat="1" ht="13.5" customHeight="1" x14ac:dyDescent="0.25">
      <c r="A9" s="390" t="s">
        <v>154</v>
      </c>
      <c r="B9" s="391"/>
      <c r="C9" s="380" t="s">
        <v>280</v>
      </c>
      <c r="D9" s="380"/>
      <c r="E9" s="380"/>
      <c r="F9" s="381"/>
      <c r="G9" s="382" t="s">
        <v>279</v>
      </c>
      <c r="H9" s="383"/>
      <c r="I9" s="384"/>
    </row>
    <row r="10" spans="1:10" s="189" customFormat="1" ht="37.5" customHeight="1" x14ac:dyDescent="0.25">
      <c r="A10" s="392"/>
      <c r="B10" s="393"/>
      <c r="C10" s="191" t="s">
        <v>278</v>
      </c>
      <c r="D10" s="191" t="s">
        <v>277</v>
      </c>
      <c r="E10" s="191" t="s">
        <v>276</v>
      </c>
      <c r="F10" s="190" t="s">
        <v>275</v>
      </c>
      <c r="G10" s="385"/>
      <c r="H10" s="386"/>
      <c r="I10" s="387"/>
    </row>
    <row r="11" spans="1:10" s="164" customFormat="1" ht="15" customHeight="1" x14ac:dyDescent="0.2">
      <c r="A11" s="185" t="s">
        <v>37</v>
      </c>
      <c r="B11" s="188" t="s">
        <v>157</v>
      </c>
      <c r="C11" s="183" t="s">
        <v>50</v>
      </c>
      <c r="D11" s="184"/>
      <c r="E11" s="183"/>
      <c r="F11" s="187">
        <v>1</v>
      </c>
      <c r="G11" s="172"/>
      <c r="H11" s="388"/>
      <c r="I11" s="389"/>
    </row>
    <row r="12" spans="1:10" s="164" customFormat="1" ht="15" customHeight="1" x14ac:dyDescent="0.2">
      <c r="A12" s="185" t="s">
        <v>46</v>
      </c>
      <c r="B12" s="177" t="s">
        <v>444</v>
      </c>
      <c r="C12" s="183" t="s">
        <v>50</v>
      </c>
      <c r="D12" s="184"/>
      <c r="E12" s="183"/>
      <c r="F12" s="187">
        <v>1</v>
      </c>
      <c r="G12" s="172"/>
      <c r="H12" s="388"/>
      <c r="I12" s="389"/>
    </row>
    <row r="13" spans="1:10" s="164" customFormat="1" ht="15" customHeight="1" x14ac:dyDescent="0.2">
      <c r="A13" s="185" t="s">
        <v>45</v>
      </c>
      <c r="B13" s="181" t="s">
        <v>158</v>
      </c>
      <c r="C13" s="183" t="s">
        <v>50</v>
      </c>
      <c r="D13" s="184"/>
      <c r="E13" s="183"/>
      <c r="F13" s="187">
        <v>1</v>
      </c>
      <c r="G13" s="172"/>
      <c r="H13" s="394"/>
      <c r="I13" s="395"/>
    </row>
    <row r="14" spans="1:10" s="164" customFormat="1" x14ac:dyDescent="0.2">
      <c r="A14" s="185" t="s">
        <v>44</v>
      </c>
      <c r="B14" s="181" t="s">
        <v>159</v>
      </c>
      <c r="C14" s="183" t="s">
        <v>50</v>
      </c>
      <c r="D14" s="184"/>
      <c r="E14" s="183"/>
      <c r="F14" s="187">
        <v>1</v>
      </c>
      <c r="G14" s="172"/>
      <c r="H14" s="394"/>
      <c r="I14" s="395"/>
    </row>
    <row r="15" spans="1:10" s="164" customFormat="1" ht="15" customHeight="1" x14ac:dyDescent="0.2">
      <c r="A15" s="185" t="s">
        <v>43</v>
      </c>
      <c r="B15" s="177" t="s">
        <v>160</v>
      </c>
      <c r="C15" s="183" t="s">
        <v>50</v>
      </c>
      <c r="D15" s="184"/>
      <c r="E15" s="183"/>
      <c r="F15" s="187">
        <v>1</v>
      </c>
      <c r="G15" s="172"/>
      <c r="H15" s="394"/>
      <c r="I15" s="395"/>
    </row>
    <row r="16" spans="1:10" s="164" customFormat="1" ht="15" customHeight="1" x14ac:dyDescent="0.2">
      <c r="A16" s="185" t="s">
        <v>42</v>
      </c>
      <c r="B16" s="177" t="s">
        <v>161</v>
      </c>
      <c r="C16" s="183" t="s">
        <v>50</v>
      </c>
      <c r="D16" s="184"/>
      <c r="E16" s="183"/>
      <c r="F16" s="187">
        <v>1</v>
      </c>
      <c r="G16" s="172"/>
      <c r="H16" s="394"/>
      <c r="I16" s="395"/>
    </row>
    <row r="17" spans="1:9" s="164" customFormat="1" ht="15" customHeight="1" x14ac:dyDescent="0.2">
      <c r="A17" s="185" t="s">
        <v>41</v>
      </c>
      <c r="B17" s="177" t="s">
        <v>162</v>
      </c>
      <c r="C17" s="183" t="s">
        <v>50</v>
      </c>
      <c r="D17" s="183"/>
      <c r="E17" s="183"/>
      <c r="F17" s="187">
        <v>1</v>
      </c>
      <c r="G17" s="172"/>
      <c r="H17" s="394"/>
      <c r="I17" s="395"/>
    </row>
    <row r="18" spans="1:9" s="164" customFormat="1" ht="15" customHeight="1" x14ac:dyDescent="0.2">
      <c r="A18" s="185" t="s">
        <v>40</v>
      </c>
      <c r="B18" s="177" t="s">
        <v>163</v>
      </c>
      <c r="C18" s="183" t="s">
        <v>50</v>
      </c>
      <c r="D18" s="183"/>
      <c r="E18" s="183"/>
      <c r="F18" s="187">
        <v>1</v>
      </c>
      <c r="G18" s="172"/>
      <c r="H18" s="180"/>
      <c r="I18" s="179"/>
    </row>
    <row r="19" spans="1:9" s="164" customFormat="1" ht="30" customHeight="1" x14ac:dyDescent="0.2">
      <c r="A19" s="185" t="s">
        <v>39</v>
      </c>
      <c r="B19" s="177" t="s">
        <v>445</v>
      </c>
      <c r="C19" s="183" t="s">
        <v>50</v>
      </c>
      <c r="D19" s="183"/>
      <c r="E19" s="183"/>
      <c r="F19" s="187">
        <v>1</v>
      </c>
      <c r="G19" s="172"/>
      <c r="H19" s="180"/>
      <c r="I19" s="179"/>
    </row>
    <row r="20" spans="1:9" s="164" customFormat="1" ht="15" customHeight="1" x14ac:dyDescent="0.2">
      <c r="A20" s="185" t="s">
        <v>38</v>
      </c>
      <c r="B20" s="177" t="s">
        <v>164</v>
      </c>
      <c r="C20" s="183" t="s">
        <v>50</v>
      </c>
      <c r="D20" s="183"/>
      <c r="E20" s="183"/>
      <c r="F20" s="187">
        <v>1</v>
      </c>
      <c r="G20" s="172"/>
      <c r="H20" s="180"/>
      <c r="I20" s="179"/>
    </row>
    <row r="21" spans="1:9" s="164" customFormat="1" ht="30" customHeight="1" x14ac:dyDescent="0.2">
      <c r="A21" s="185" t="s">
        <v>47</v>
      </c>
      <c r="B21" s="177" t="s">
        <v>165</v>
      </c>
      <c r="C21" s="183" t="s">
        <v>50</v>
      </c>
      <c r="D21" s="184"/>
      <c r="E21" s="183"/>
      <c r="F21" s="187">
        <v>1</v>
      </c>
      <c r="G21" s="172"/>
      <c r="H21" s="394"/>
      <c r="I21" s="395"/>
    </row>
    <row r="22" spans="1:9" s="164" customFormat="1" ht="30" customHeight="1" x14ac:dyDescent="0.2">
      <c r="A22" s="185" t="s">
        <v>48</v>
      </c>
      <c r="B22" s="177" t="s">
        <v>166</v>
      </c>
      <c r="C22" s="183" t="s">
        <v>50</v>
      </c>
      <c r="D22" s="184"/>
      <c r="E22" s="183"/>
      <c r="F22" s="187">
        <v>1</v>
      </c>
      <c r="G22" s="202"/>
      <c r="H22" s="180"/>
      <c r="I22" s="179"/>
    </row>
    <row r="23" spans="1:9" s="164" customFormat="1" ht="30" customHeight="1" x14ac:dyDescent="0.2">
      <c r="A23" s="203" t="s">
        <v>80</v>
      </c>
      <c r="B23" s="204" t="s">
        <v>167</v>
      </c>
      <c r="C23" s="205" t="s">
        <v>50</v>
      </c>
      <c r="D23" s="206"/>
      <c r="E23" s="205"/>
      <c r="F23" s="187">
        <v>5</v>
      </c>
      <c r="G23" s="207"/>
      <c r="H23" s="396"/>
      <c r="I23" s="397"/>
    </row>
    <row r="24" spans="1:9" s="164" customFormat="1" ht="30" customHeight="1" x14ac:dyDescent="0.2">
      <c r="A24" s="208" t="s">
        <v>81</v>
      </c>
      <c r="B24" s="204" t="s">
        <v>168</v>
      </c>
      <c r="C24" s="205" t="s">
        <v>50</v>
      </c>
      <c r="D24" s="184"/>
      <c r="E24" s="183"/>
      <c r="F24" s="187">
        <v>5</v>
      </c>
      <c r="G24" s="207"/>
      <c r="H24" s="398"/>
      <c r="I24" s="399"/>
    </row>
    <row r="25" spans="1:9" s="164" customFormat="1" ht="30" customHeight="1" x14ac:dyDescent="0.2">
      <c r="A25" s="208" t="s">
        <v>82</v>
      </c>
      <c r="B25" s="204" t="s">
        <v>167</v>
      </c>
      <c r="C25" s="205" t="s">
        <v>50</v>
      </c>
      <c r="D25" s="184"/>
      <c r="E25" s="183"/>
      <c r="F25" s="187">
        <v>5</v>
      </c>
      <c r="G25" s="209"/>
      <c r="H25" s="210"/>
      <c r="I25" s="211"/>
    </row>
    <row r="26" spans="1:9" s="164" customFormat="1" ht="15" customHeight="1" x14ac:dyDescent="0.2">
      <c r="A26" s="208" t="s">
        <v>84</v>
      </c>
      <c r="B26" s="177" t="s">
        <v>169</v>
      </c>
      <c r="C26" s="205" t="s">
        <v>50</v>
      </c>
      <c r="D26" s="184"/>
      <c r="E26" s="183"/>
      <c r="F26" s="187">
        <v>1</v>
      </c>
      <c r="G26" s="209"/>
      <c r="H26" s="394"/>
      <c r="I26" s="395"/>
    </row>
    <row r="27" spans="1:9" s="164" customFormat="1" ht="15" customHeight="1" x14ac:dyDescent="0.2">
      <c r="A27" s="208" t="s">
        <v>85</v>
      </c>
      <c r="B27" s="181" t="s">
        <v>170</v>
      </c>
      <c r="C27" s="183" t="s">
        <v>50</v>
      </c>
      <c r="D27" s="184"/>
      <c r="E27" s="183"/>
      <c r="F27" s="187">
        <v>1</v>
      </c>
      <c r="G27" s="172"/>
      <c r="H27" s="394"/>
      <c r="I27" s="395"/>
    </row>
    <row r="28" spans="1:9" s="164" customFormat="1" ht="15" customHeight="1" x14ac:dyDescent="0.2">
      <c r="A28" s="208" t="s">
        <v>86</v>
      </c>
      <c r="B28" s="181" t="s">
        <v>171</v>
      </c>
      <c r="C28" s="176" t="s">
        <v>50</v>
      </c>
      <c r="D28" s="175"/>
      <c r="E28" s="174"/>
      <c r="F28" s="187">
        <v>1</v>
      </c>
      <c r="G28" s="172"/>
      <c r="H28" s="394"/>
      <c r="I28" s="395"/>
    </row>
    <row r="29" spans="1:9" s="164" customFormat="1" ht="15.75" customHeight="1" x14ac:dyDescent="0.2">
      <c r="A29" s="208" t="s">
        <v>87</v>
      </c>
      <c r="B29" s="177" t="s">
        <v>172</v>
      </c>
      <c r="C29" s="176" t="s">
        <v>50</v>
      </c>
      <c r="D29" s="175"/>
      <c r="E29" s="174"/>
      <c r="F29" s="187">
        <v>1</v>
      </c>
      <c r="G29" s="172"/>
      <c r="H29" s="394"/>
      <c r="I29" s="395"/>
    </row>
    <row r="30" spans="1:9" s="164" customFormat="1" ht="15" customHeight="1" x14ac:dyDescent="0.2">
      <c r="A30" s="208" t="s">
        <v>88</v>
      </c>
      <c r="B30" s="177" t="s">
        <v>173</v>
      </c>
      <c r="C30" s="176" t="s">
        <v>50</v>
      </c>
      <c r="D30" s="175"/>
      <c r="E30" s="174"/>
      <c r="F30" s="187">
        <v>10</v>
      </c>
      <c r="G30" s="172"/>
      <c r="H30" s="180"/>
      <c r="I30" s="179"/>
    </row>
    <row r="31" spans="1:9" s="164" customFormat="1" ht="14.25" customHeight="1" x14ac:dyDescent="0.2">
      <c r="A31" s="208" t="s">
        <v>89</v>
      </c>
      <c r="B31" s="177" t="s">
        <v>174</v>
      </c>
      <c r="C31" s="176" t="s">
        <v>50</v>
      </c>
      <c r="D31" s="175"/>
      <c r="E31" s="174"/>
      <c r="F31" s="187">
        <v>1</v>
      </c>
      <c r="G31" s="172"/>
      <c r="H31" s="180"/>
      <c r="I31" s="179"/>
    </row>
    <row r="32" spans="1:9" s="164" customFormat="1" ht="15" customHeight="1" x14ac:dyDescent="0.2">
      <c r="A32" s="208" t="s">
        <v>90</v>
      </c>
      <c r="B32" s="177" t="s">
        <v>175</v>
      </c>
      <c r="C32" s="176" t="s">
        <v>50</v>
      </c>
      <c r="D32" s="175"/>
      <c r="E32" s="174"/>
      <c r="F32" s="187">
        <v>1</v>
      </c>
      <c r="G32" s="172"/>
      <c r="H32" s="180"/>
      <c r="I32" s="179"/>
    </row>
    <row r="33" spans="1:9" s="164" customFormat="1" ht="15" customHeight="1" x14ac:dyDescent="0.2">
      <c r="A33" s="208" t="s">
        <v>91</v>
      </c>
      <c r="B33" s="177" t="s">
        <v>176</v>
      </c>
      <c r="C33" s="176" t="s">
        <v>50</v>
      </c>
      <c r="D33" s="175"/>
      <c r="E33" s="174"/>
      <c r="F33" s="187">
        <v>1</v>
      </c>
      <c r="G33" s="172"/>
      <c r="H33" s="180"/>
      <c r="I33" s="179"/>
    </row>
    <row r="34" spans="1:9" s="164" customFormat="1" ht="30" customHeight="1" x14ac:dyDescent="0.2">
      <c r="A34" s="208" t="s">
        <v>92</v>
      </c>
      <c r="B34" s="177" t="s">
        <v>177</v>
      </c>
      <c r="C34" s="176" t="s">
        <v>50</v>
      </c>
      <c r="D34" s="175"/>
      <c r="E34" s="174"/>
      <c r="F34" s="187">
        <v>1</v>
      </c>
      <c r="G34" s="172"/>
      <c r="H34" s="180"/>
      <c r="I34" s="179"/>
    </row>
    <row r="35" spans="1:9" s="164" customFormat="1" ht="30" customHeight="1" x14ac:dyDescent="0.2">
      <c r="A35" s="208" t="s">
        <v>93</v>
      </c>
      <c r="B35" s="177" t="s">
        <v>178</v>
      </c>
      <c r="C35" s="176" t="s">
        <v>50</v>
      </c>
      <c r="D35" s="175"/>
      <c r="E35" s="174"/>
      <c r="F35" s="187">
        <v>1</v>
      </c>
      <c r="G35" s="172"/>
      <c r="H35" s="180"/>
      <c r="I35" s="179"/>
    </row>
    <row r="36" spans="1:9" s="164" customFormat="1" ht="15" customHeight="1" x14ac:dyDescent="0.2">
      <c r="A36" s="208" t="s">
        <v>94</v>
      </c>
      <c r="B36" s="177" t="s">
        <v>179</v>
      </c>
      <c r="C36" s="176" t="s">
        <v>50</v>
      </c>
      <c r="D36" s="175"/>
      <c r="E36" s="174"/>
      <c r="F36" s="187">
        <v>1</v>
      </c>
      <c r="G36" s="172"/>
      <c r="H36" s="180"/>
      <c r="I36" s="179"/>
    </row>
    <row r="37" spans="1:9" s="164" customFormat="1" ht="30" customHeight="1" x14ac:dyDescent="0.2">
      <c r="A37" s="208" t="s">
        <v>95</v>
      </c>
      <c r="B37" s="177" t="s">
        <v>180</v>
      </c>
      <c r="C37" s="176" t="s">
        <v>50</v>
      </c>
      <c r="D37" s="175"/>
      <c r="E37" s="174"/>
      <c r="F37" s="187">
        <v>1</v>
      </c>
      <c r="G37" s="172"/>
      <c r="H37" s="180"/>
      <c r="I37" s="179"/>
    </row>
    <row r="38" spans="1:9" s="164" customFormat="1" ht="16.5" customHeight="1" x14ac:dyDescent="0.2">
      <c r="A38" s="208" t="s">
        <v>96</v>
      </c>
      <c r="B38" s="177" t="s">
        <v>181</v>
      </c>
      <c r="C38" s="176" t="s">
        <v>50</v>
      </c>
      <c r="D38" s="175"/>
      <c r="E38" s="174"/>
      <c r="F38" s="187">
        <v>1</v>
      </c>
      <c r="G38" s="172"/>
      <c r="H38" s="180"/>
      <c r="I38" s="179"/>
    </row>
    <row r="39" spans="1:9" s="164" customFormat="1" ht="15" customHeight="1" x14ac:dyDescent="0.2">
      <c r="A39" s="208" t="s">
        <v>97</v>
      </c>
      <c r="B39" s="177" t="s">
        <v>182</v>
      </c>
      <c r="C39" s="176" t="s">
        <v>50</v>
      </c>
      <c r="D39" s="175"/>
      <c r="E39" s="174"/>
      <c r="F39" s="187">
        <v>1</v>
      </c>
      <c r="G39" s="172"/>
      <c r="H39" s="180"/>
      <c r="I39" s="179"/>
    </row>
    <row r="40" spans="1:9" s="164" customFormat="1" ht="15" customHeight="1" x14ac:dyDescent="0.2">
      <c r="A40" s="208" t="s">
        <v>98</v>
      </c>
      <c r="B40" s="177" t="s">
        <v>183</v>
      </c>
      <c r="C40" s="176" t="s">
        <v>50</v>
      </c>
      <c r="D40" s="175"/>
      <c r="E40" s="174"/>
      <c r="F40" s="187">
        <v>1</v>
      </c>
      <c r="G40" s="172"/>
      <c r="H40" s="180"/>
      <c r="I40" s="179"/>
    </row>
    <row r="41" spans="1:9" s="164" customFormat="1" ht="15" customHeight="1" x14ac:dyDescent="0.2">
      <c r="A41" s="208" t="s">
        <v>99</v>
      </c>
      <c r="B41" s="177" t="s">
        <v>184</v>
      </c>
      <c r="C41" s="176" t="s">
        <v>50</v>
      </c>
      <c r="D41" s="175"/>
      <c r="E41" s="174"/>
      <c r="F41" s="187">
        <v>1</v>
      </c>
      <c r="G41" s="172"/>
      <c r="H41" s="180"/>
      <c r="I41" s="179"/>
    </row>
    <row r="42" spans="1:9" s="164" customFormat="1" ht="15" customHeight="1" x14ac:dyDescent="0.2">
      <c r="A42" s="208" t="s">
        <v>100</v>
      </c>
      <c r="B42" s="177" t="s">
        <v>185</v>
      </c>
      <c r="C42" s="176" t="s">
        <v>50</v>
      </c>
      <c r="D42" s="175"/>
      <c r="E42" s="174"/>
      <c r="F42" s="187">
        <v>1</v>
      </c>
      <c r="G42" s="172"/>
      <c r="H42" s="180"/>
      <c r="I42" s="179"/>
    </row>
    <row r="43" spans="1:9" s="164" customFormat="1" ht="15" customHeight="1" x14ac:dyDescent="0.2">
      <c r="A43" s="208" t="s">
        <v>101</v>
      </c>
      <c r="B43" s="177" t="s">
        <v>186</v>
      </c>
      <c r="C43" s="176" t="s">
        <v>50</v>
      </c>
      <c r="D43" s="175"/>
      <c r="E43" s="174"/>
      <c r="F43" s="187">
        <v>1</v>
      </c>
      <c r="G43" s="172"/>
      <c r="H43" s="180"/>
      <c r="I43" s="179"/>
    </row>
    <row r="44" spans="1:9" s="164" customFormat="1" ht="30" customHeight="1" x14ac:dyDescent="0.2">
      <c r="A44" s="208" t="s">
        <v>102</v>
      </c>
      <c r="B44" s="177" t="s">
        <v>187</v>
      </c>
      <c r="C44" s="176" t="s">
        <v>50</v>
      </c>
      <c r="D44" s="175"/>
      <c r="E44" s="174"/>
      <c r="F44" s="187">
        <v>1</v>
      </c>
      <c r="G44" s="172"/>
      <c r="H44" s="180"/>
      <c r="I44" s="179"/>
    </row>
    <row r="45" spans="1:9" s="164" customFormat="1" ht="30.75" customHeight="1" x14ac:dyDescent="0.2">
      <c r="A45" s="208" t="s">
        <v>103</v>
      </c>
      <c r="B45" s="177" t="s">
        <v>188</v>
      </c>
      <c r="C45" s="176" t="s">
        <v>50</v>
      </c>
      <c r="D45" s="175"/>
      <c r="E45" s="174"/>
      <c r="F45" s="187">
        <v>1</v>
      </c>
      <c r="G45" s="172"/>
      <c r="H45" s="180"/>
      <c r="I45" s="179"/>
    </row>
    <row r="46" spans="1:9" s="164" customFormat="1" ht="30" customHeight="1" x14ac:dyDescent="0.2">
      <c r="A46" s="208" t="s">
        <v>104</v>
      </c>
      <c r="B46" s="177" t="s">
        <v>179</v>
      </c>
      <c r="C46" s="176" t="s">
        <v>50</v>
      </c>
      <c r="D46" s="175"/>
      <c r="E46" s="174"/>
      <c r="F46" s="187">
        <v>1</v>
      </c>
      <c r="G46" s="172"/>
      <c r="H46" s="180"/>
      <c r="I46" s="179"/>
    </row>
    <row r="47" spans="1:9" s="164" customFormat="1" ht="15" customHeight="1" x14ac:dyDescent="0.2">
      <c r="A47" s="208" t="s">
        <v>105</v>
      </c>
      <c r="B47" s="177" t="s">
        <v>189</v>
      </c>
      <c r="C47" s="176" t="s">
        <v>50</v>
      </c>
      <c r="D47" s="175"/>
      <c r="E47" s="174"/>
      <c r="F47" s="187">
        <v>1</v>
      </c>
      <c r="G47" s="172"/>
      <c r="H47" s="180"/>
      <c r="I47" s="179"/>
    </row>
    <row r="48" spans="1:9" s="164" customFormat="1" ht="30" customHeight="1" x14ac:dyDescent="0.2">
      <c r="A48" s="208" t="s">
        <v>106</v>
      </c>
      <c r="B48" s="177" t="s">
        <v>190</v>
      </c>
      <c r="C48" s="176" t="s">
        <v>50</v>
      </c>
      <c r="D48" s="175"/>
      <c r="E48" s="174"/>
      <c r="F48" s="187">
        <v>1</v>
      </c>
      <c r="G48" s="172"/>
      <c r="H48" s="180"/>
      <c r="I48" s="179"/>
    </row>
    <row r="49" spans="1:9" s="164" customFormat="1" ht="14.25" customHeight="1" x14ac:dyDescent="0.2">
      <c r="A49" s="208" t="s">
        <v>107</v>
      </c>
      <c r="B49" s="177" t="s">
        <v>191</v>
      </c>
      <c r="C49" s="176" t="s">
        <v>50</v>
      </c>
      <c r="D49" s="175"/>
      <c r="E49" s="174"/>
      <c r="F49" s="187">
        <v>1</v>
      </c>
      <c r="G49" s="172"/>
      <c r="H49" s="180"/>
      <c r="I49" s="179"/>
    </row>
    <row r="50" spans="1:9" s="164" customFormat="1" ht="30" customHeight="1" x14ac:dyDescent="0.2">
      <c r="A50" s="208" t="s">
        <v>108</v>
      </c>
      <c r="B50" s="177" t="s">
        <v>192</v>
      </c>
      <c r="C50" s="176" t="s">
        <v>50</v>
      </c>
      <c r="D50" s="175"/>
      <c r="E50" s="174"/>
      <c r="F50" s="187">
        <v>1</v>
      </c>
      <c r="G50" s="172"/>
      <c r="H50" s="180"/>
      <c r="I50" s="179"/>
    </row>
    <row r="51" spans="1:9" s="164" customFormat="1" ht="15" customHeight="1" x14ac:dyDescent="0.2">
      <c r="A51" s="208" t="s">
        <v>109</v>
      </c>
      <c r="B51" s="177" t="s">
        <v>193</v>
      </c>
      <c r="C51" s="176" t="s">
        <v>50</v>
      </c>
      <c r="D51" s="175"/>
      <c r="E51" s="174"/>
      <c r="F51" s="187">
        <v>1</v>
      </c>
      <c r="G51" s="172"/>
      <c r="H51" s="180"/>
      <c r="I51" s="179"/>
    </row>
    <row r="52" spans="1:9" s="164" customFormat="1" ht="30" customHeight="1" x14ac:dyDescent="0.2">
      <c r="A52" s="208" t="s">
        <v>110</v>
      </c>
      <c r="B52" s="177" t="s">
        <v>194</v>
      </c>
      <c r="C52" s="176" t="s">
        <v>50</v>
      </c>
      <c r="D52" s="175"/>
      <c r="E52" s="174"/>
      <c r="F52" s="187">
        <v>1</v>
      </c>
      <c r="G52" s="172"/>
      <c r="H52" s="180"/>
      <c r="I52" s="179"/>
    </row>
    <row r="53" spans="1:9" s="164" customFormat="1" ht="30" customHeight="1" x14ac:dyDescent="0.2">
      <c r="A53" s="208" t="s">
        <v>121</v>
      </c>
      <c r="B53" s="177" t="s">
        <v>195</v>
      </c>
      <c r="C53" s="176" t="s">
        <v>50</v>
      </c>
      <c r="D53" s="175"/>
      <c r="E53" s="174"/>
      <c r="F53" s="187">
        <v>1</v>
      </c>
      <c r="G53" s="172"/>
      <c r="H53" s="180"/>
      <c r="I53" s="179"/>
    </row>
    <row r="54" spans="1:9" s="164" customFormat="1" ht="52.5" customHeight="1" x14ac:dyDescent="0.2">
      <c r="A54" s="208" t="s">
        <v>122</v>
      </c>
      <c r="B54" s="177" t="s">
        <v>196</v>
      </c>
      <c r="C54" s="176" t="s">
        <v>50</v>
      </c>
      <c r="D54" s="175"/>
      <c r="E54" s="174"/>
      <c r="F54" s="187">
        <v>1</v>
      </c>
      <c r="G54" s="172"/>
      <c r="H54" s="180"/>
      <c r="I54" s="179"/>
    </row>
    <row r="55" spans="1:9" s="164" customFormat="1" ht="15" customHeight="1" x14ac:dyDescent="0.2">
      <c r="A55" s="208" t="s">
        <v>123</v>
      </c>
      <c r="B55" s="177" t="s">
        <v>181</v>
      </c>
      <c r="C55" s="176" t="s">
        <v>50</v>
      </c>
      <c r="D55" s="175"/>
      <c r="E55" s="174"/>
      <c r="F55" s="187">
        <v>1</v>
      </c>
      <c r="G55" s="172"/>
      <c r="H55" s="180"/>
      <c r="I55" s="179"/>
    </row>
    <row r="56" spans="1:9" s="164" customFormat="1" ht="29.25" customHeight="1" x14ac:dyDescent="0.2">
      <c r="A56" s="208" t="s">
        <v>124</v>
      </c>
      <c r="B56" s="177" t="s">
        <v>182</v>
      </c>
      <c r="C56" s="176" t="s">
        <v>50</v>
      </c>
      <c r="D56" s="175"/>
      <c r="E56" s="174"/>
      <c r="F56" s="187">
        <v>1</v>
      </c>
      <c r="G56" s="172"/>
      <c r="H56" s="180"/>
      <c r="I56" s="179"/>
    </row>
    <row r="57" spans="1:9" s="164" customFormat="1" ht="15" customHeight="1" x14ac:dyDescent="0.2">
      <c r="A57" s="208" t="s">
        <v>125</v>
      </c>
      <c r="B57" s="177" t="s">
        <v>197</v>
      </c>
      <c r="C57" s="176" t="s">
        <v>50</v>
      </c>
      <c r="D57" s="175"/>
      <c r="E57" s="174"/>
      <c r="F57" s="187">
        <v>1</v>
      </c>
      <c r="G57" s="172"/>
      <c r="H57" s="180"/>
      <c r="I57" s="179"/>
    </row>
    <row r="58" spans="1:9" s="164" customFormat="1" ht="15" customHeight="1" x14ac:dyDescent="0.2">
      <c r="A58" s="208" t="s">
        <v>126</v>
      </c>
      <c r="B58" s="177" t="s">
        <v>198</v>
      </c>
      <c r="C58" s="176" t="s">
        <v>50</v>
      </c>
      <c r="D58" s="175"/>
      <c r="E58" s="174"/>
      <c r="F58" s="187">
        <v>1</v>
      </c>
      <c r="G58" s="172"/>
      <c r="H58" s="180"/>
      <c r="I58" s="179"/>
    </row>
    <row r="59" spans="1:9" s="164" customFormat="1" ht="15" customHeight="1" x14ac:dyDescent="0.2">
      <c r="A59" s="208" t="s">
        <v>127</v>
      </c>
      <c r="B59" s="177" t="s">
        <v>199</v>
      </c>
      <c r="C59" s="176" t="s">
        <v>50</v>
      </c>
      <c r="D59" s="175"/>
      <c r="E59" s="174"/>
      <c r="F59" s="187">
        <v>1</v>
      </c>
      <c r="G59" s="172"/>
      <c r="H59" s="180"/>
      <c r="I59" s="179"/>
    </row>
    <row r="60" spans="1:9" s="164" customFormat="1" ht="15" customHeight="1" x14ac:dyDescent="0.2">
      <c r="A60" s="208" t="s">
        <v>111</v>
      </c>
      <c r="B60" s="177" t="s">
        <v>200</v>
      </c>
      <c r="C60" s="176" t="s">
        <v>50</v>
      </c>
      <c r="D60" s="175"/>
      <c r="E60" s="174"/>
      <c r="F60" s="187">
        <v>1</v>
      </c>
      <c r="G60" s="172"/>
      <c r="H60" s="180"/>
      <c r="I60" s="179"/>
    </row>
    <row r="61" spans="1:9" s="164" customFormat="1" ht="15" customHeight="1" x14ac:dyDescent="0.2">
      <c r="A61" s="208" t="s">
        <v>112</v>
      </c>
      <c r="B61" s="177" t="s">
        <v>201</v>
      </c>
      <c r="C61" s="176" t="s">
        <v>50</v>
      </c>
      <c r="D61" s="175"/>
      <c r="E61" s="174"/>
      <c r="F61" s="187">
        <v>1</v>
      </c>
      <c r="G61" s="172"/>
      <c r="H61" s="180"/>
      <c r="I61" s="179"/>
    </row>
    <row r="62" spans="1:9" s="164" customFormat="1" ht="15.75" customHeight="1" x14ac:dyDescent="0.2">
      <c r="A62" s="208" t="s">
        <v>113</v>
      </c>
      <c r="B62" s="177" t="s">
        <v>202</v>
      </c>
      <c r="C62" s="176" t="s">
        <v>50</v>
      </c>
      <c r="D62" s="175"/>
      <c r="E62" s="174"/>
      <c r="F62" s="187">
        <v>1</v>
      </c>
      <c r="G62" s="172"/>
      <c r="H62" s="180"/>
      <c r="I62" s="179"/>
    </row>
    <row r="63" spans="1:9" s="164" customFormat="1" ht="15" customHeight="1" x14ac:dyDescent="0.2">
      <c r="A63" s="208" t="s">
        <v>114</v>
      </c>
      <c r="B63" s="177" t="s">
        <v>203</v>
      </c>
      <c r="C63" s="176" t="s">
        <v>50</v>
      </c>
      <c r="D63" s="175"/>
      <c r="E63" s="174"/>
      <c r="F63" s="187">
        <v>1</v>
      </c>
      <c r="G63" s="172"/>
      <c r="H63" s="180"/>
      <c r="I63" s="179"/>
    </row>
    <row r="64" spans="1:9" s="164" customFormat="1" ht="15" customHeight="1" x14ac:dyDescent="0.2">
      <c r="A64" s="208" t="s">
        <v>115</v>
      </c>
      <c r="B64" s="177" t="s">
        <v>204</v>
      </c>
      <c r="C64" s="176" t="s">
        <v>50</v>
      </c>
      <c r="D64" s="175"/>
      <c r="E64" s="174"/>
      <c r="F64" s="187">
        <v>1</v>
      </c>
      <c r="G64" s="172"/>
      <c r="H64" s="180"/>
      <c r="I64" s="179"/>
    </row>
    <row r="65" spans="1:9" s="164" customFormat="1" ht="15" customHeight="1" x14ac:dyDescent="0.2">
      <c r="A65" s="208" t="s">
        <v>116</v>
      </c>
      <c r="B65" s="177" t="s">
        <v>205</v>
      </c>
      <c r="C65" s="176" t="s">
        <v>50</v>
      </c>
      <c r="D65" s="175"/>
      <c r="E65" s="174"/>
      <c r="F65" s="187">
        <v>1</v>
      </c>
      <c r="G65" s="172"/>
      <c r="H65" s="180"/>
      <c r="I65" s="179"/>
    </row>
    <row r="66" spans="1:9" s="164" customFormat="1" ht="15" customHeight="1" x14ac:dyDescent="0.2">
      <c r="A66" s="208" t="s">
        <v>117</v>
      </c>
      <c r="B66" s="177" t="s">
        <v>206</v>
      </c>
      <c r="C66" s="176" t="s">
        <v>50</v>
      </c>
      <c r="D66" s="175"/>
      <c r="E66" s="174"/>
      <c r="F66" s="187">
        <v>1</v>
      </c>
      <c r="G66" s="172"/>
      <c r="H66" s="180"/>
      <c r="I66" s="179"/>
    </row>
    <row r="67" spans="1:9" s="164" customFormat="1" ht="15" customHeight="1" x14ac:dyDescent="0.2">
      <c r="A67" s="208" t="s">
        <v>118</v>
      </c>
      <c r="B67" s="177" t="s">
        <v>207</v>
      </c>
      <c r="C67" s="176" t="s">
        <v>50</v>
      </c>
      <c r="D67" s="175"/>
      <c r="E67" s="174"/>
      <c r="F67" s="187">
        <v>1</v>
      </c>
      <c r="G67" s="172"/>
      <c r="H67" s="180"/>
      <c r="I67" s="179"/>
    </row>
    <row r="68" spans="1:9" s="164" customFormat="1" ht="15" customHeight="1" x14ac:dyDescent="0.2">
      <c r="A68" s="208" t="s">
        <v>119</v>
      </c>
      <c r="B68" s="177" t="s">
        <v>208</v>
      </c>
      <c r="C68" s="176" t="s">
        <v>50</v>
      </c>
      <c r="D68" s="175"/>
      <c r="E68" s="174"/>
      <c r="F68" s="187">
        <v>1</v>
      </c>
      <c r="G68" s="172"/>
      <c r="H68" s="180"/>
      <c r="I68" s="179"/>
    </row>
    <row r="69" spans="1:9" s="164" customFormat="1" ht="15" customHeight="1" x14ac:dyDescent="0.2">
      <c r="A69" s="208" t="s">
        <v>120</v>
      </c>
      <c r="B69" s="177" t="s">
        <v>209</v>
      </c>
      <c r="C69" s="176" t="s">
        <v>50</v>
      </c>
      <c r="D69" s="175"/>
      <c r="E69" s="174"/>
      <c r="F69" s="187">
        <v>1</v>
      </c>
      <c r="G69" s="172"/>
      <c r="H69" s="180"/>
      <c r="I69" s="179"/>
    </row>
    <row r="70" spans="1:9" s="164" customFormat="1" ht="15" customHeight="1" x14ac:dyDescent="0.2">
      <c r="A70" s="171"/>
      <c r="B70" s="170"/>
      <c r="C70" s="167"/>
      <c r="D70" s="169"/>
      <c r="E70" s="168"/>
      <c r="F70" s="167"/>
      <c r="G70" s="166"/>
      <c r="H70" s="165"/>
      <c r="I70" s="165"/>
    </row>
    <row r="71" spans="1:9" s="69" customFormat="1" x14ac:dyDescent="0.25">
      <c r="A71" s="159"/>
      <c r="B71" s="163"/>
      <c r="C71" s="162"/>
      <c r="D71" s="161"/>
      <c r="E71" s="160"/>
      <c r="F71" s="159"/>
    </row>
    <row r="72" spans="1:9" s="43" customFormat="1" ht="15" x14ac:dyDescent="0.25">
      <c r="A72" s="400" t="s">
        <v>271</v>
      </c>
      <c r="B72" s="400"/>
      <c r="C72" s="401"/>
      <c r="D72" s="402"/>
      <c r="E72" s="402"/>
      <c r="F72" s="402"/>
      <c r="G72" s="301"/>
    </row>
    <row r="73" spans="1:9" s="43" customFormat="1" ht="15" x14ac:dyDescent="0.25">
      <c r="A73" s="400" t="s">
        <v>270</v>
      </c>
      <c r="B73" s="400"/>
      <c r="C73" s="401"/>
      <c r="D73" s="402"/>
      <c r="E73" s="402"/>
      <c r="F73" s="402"/>
      <c r="G73" s="301"/>
    </row>
    <row r="74" spans="1:9" s="43" customFormat="1" ht="15" x14ac:dyDescent="0.25">
      <c r="A74" s="400" t="s">
        <v>2</v>
      </c>
      <c r="B74" s="400"/>
      <c r="C74" s="401"/>
      <c r="D74" s="402"/>
      <c r="E74" s="402"/>
      <c r="F74" s="402"/>
      <c r="G74" s="301"/>
    </row>
    <row r="75" spans="1:9" s="43" customFormat="1" ht="15" x14ac:dyDescent="0.25">
      <c r="A75" s="400" t="s">
        <v>3</v>
      </c>
      <c r="B75" s="400"/>
      <c r="C75" s="401"/>
      <c r="D75" s="402"/>
      <c r="E75" s="402"/>
      <c r="F75" s="402"/>
      <c r="G75" s="301"/>
    </row>
    <row r="76" spans="1:9" s="43" customFormat="1" ht="15" x14ac:dyDescent="0.25">
      <c r="A76" s="158"/>
      <c r="B76" s="158" t="s">
        <v>4</v>
      </c>
      <c r="C76" s="401"/>
      <c r="D76" s="402"/>
      <c r="E76" s="402"/>
      <c r="F76" s="402"/>
      <c r="G76" s="301"/>
    </row>
    <row r="77" spans="1:9" s="43" customFormat="1" ht="15" x14ac:dyDescent="0.25">
      <c r="A77" s="158"/>
      <c r="B77" s="158"/>
      <c r="C77" s="156"/>
      <c r="D77" s="156"/>
      <c r="E77" s="156"/>
      <c r="F77" s="156"/>
      <c r="G77" s="156"/>
    </row>
    <row r="78" spans="1:9" s="43" customFormat="1" ht="15" x14ac:dyDescent="0.25">
      <c r="A78" s="413" t="s">
        <v>23</v>
      </c>
      <c r="B78" s="413"/>
      <c r="C78" s="413"/>
      <c r="D78" s="413"/>
      <c r="E78" s="413"/>
      <c r="F78" s="413"/>
      <c r="G78" s="413"/>
    </row>
    <row r="79" spans="1:9" s="43" customFormat="1" ht="15" x14ac:dyDescent="0.25">
      <c r="A79" s="118"/>
      <c r="B79" s="157"/>
      <c r="C79" s="156"/>
      <c r="D79" s="156"/>
      <c r="E79" s="156"/>
      <c r="F79" s="156"/>
      <c r="G79" s="156"/>
    </row>
    <row r="80" spans="1:9" s="43" customFormat="1" ht="15" x14ac:dyDescent="0.25">
      <c r="A80" s="155"/>
      <c r="B80" s="154" t="s">
        <v>12</v>
      </c>
      <c r="C80" s="414"/>
      <c r="D80" s="414"/>
      <c r="E80" s="414"/>
      <c r="F80" s="414"/>
      <c r="G80" s="414"/>
    </row>
    <row r="81" spans="1:7" s="43" customFormat="1" ht="15" x14ac:dyDescent="0.25">
      <c r="A81" s="152"/>
      <c r="B81" s="153" t="s">
        <v>10</v>
      </c>
      <c r="C81" s="415"/>
      <c r="D81" s="415"/>
      <c r="E81" s="415"/>
      <c r="F81" s="415"/>
      <c r="G81" s="415"/>
    </row>
    <row r="82" spans="1:7" s="43" customFormat="1" ht="15" x14ac:dyDescent="0.25">
      <c r="A82" s="152"/>
      <c r="B82" s="151" t="s">
        <v>36</v>
      </c>
      <c r="C82" s="403"/>
      <c r="D82" s="403"/>
      <c r="E82" s="403"/>
      <c r="F82" s="403"/>
      <c r="G82" s="403"/>
    </row>
    <row r="83" spans="1:7" s="43" customFormat="1" ht="15" x14ac:dyDescent="0.25">
      <c r="A83" s="9"/>
      <c r="B83" s="150" t="s">
        <v>131</v>
      </c>
      <c r="C83" s="404"/>
      <c r="D83" s="405"/>
      <c r="E83" s="405"/>
      <c r="F83" s="405"/>
      <c r="G83" s="406"/>
    </row>
    <row r="84" spans="1:7" s="43" customFormat="1" ht="15" x14ac:dyDescent="0.25">
      <c r="A84" s="9"/>
      <c r="B84" s="9"/>
      <c r="C84" s="407"/>
      <c r="D84" s="408"/>
      <c r="E84" s="408"/>
      <c r="F84" s="408"/>
      <c r="G84" s="409"/>
    </row>
    <row r="85" spans="1:7" s="43" customFormat="1" ht="15" x14ac:dyDescent="0.25">
      <c r="A85" s="9"/>
      <c r="B85" s="149"/>
      <c r="C85" s="410"/>
      <c r="D85" s="411"/>
      <c r="E85" s="411"/>
      <c r="F85" s="411"/>
      <c r="G85" s="412"/>
    </row>
    <row r="86" spans="1:7" s="43" customFormat="1" ht="15" x14ac:dyDescent="0.25">
      <c r="A86" s="9"/>
      <c r="B86" s="13"/>
      <c r="C86" s="148"/>
      <c r="D86" s="147"/>
      <c r="E86" s="39"/>
    </row>
    <row r="87" spans="1:7" ht="13.5" customHeight="1" x14ac:dyDescent="0.25">
      <c r="A87" s="146"/>
      <c r="B87" s="145" t="s">
        <v>15</v>
      </c>
      <c r="F87" s="142"/>
    </row>
  </sheetData>
  <mergeCells count="37">
    <mergeCell ref="A74:B74"/>
    <mergeCell ref="C74:G74"/>
    <mergeCell ref="C82:G82"/>
    <mergeCell ref="C83:G85"/>
    <mergeCell ref="A75:B75"/>
    <mergeCell ref="C75:G75"/>
    <mergeCell ref="C76:G76"/>
    <mergeCell ref="A78:G78"/>
    <mergeCell ref="C80:G80"/>
    <mergeCell ref="C81:G81"/>
    <mergeCell ref="H28:I28"/>
    <mergeCell ref="H29:I29"/>
    <mergeCell ref="A72:B72"/>
    <mergeCell ref="C72:G72"/>
    <mergeCell ref="A73:B73"/>
    <mergeCell ref="C73:G73"/>
    <mergeCell ref="H21:I21"/>
    <mergeCell ref="H23:I23"/>
    <mergeCell ref="H24:I24"/>
    <mergeCell ref="H26:I26"/>
    <mergeCell ref="H27:I27"/>
    <mergeCell ref="H13:I13"/>
    <mergeCell ref="H14:I14"/>
    <mergeCell ref="H15:I15"/>
    <mergeCell ref="H16:I16"/>
    <mergeCell ref="H17:I17"/>
    <mergeCell ref="C9:F9"/>
    <mergeCell ref="G9:I10"/>
    <mergeCell ref="H11:I11"/>
    <mergeCell ref="H12:I12"/>
    <mergeCell ref="A9:B10"/>
    <mergeCell ref="A1:I1"/>
    <mergeCell ref="A4:I4"/>
    <mergeCell ref="A5:I5"/>
    <mergeCell ref="A7:F8"/>
    <mergeCell ref="G7:I7"/>
    <mergeCell ref="H8:I8"/>
  </mergeCells>
  <conditionalFormatting sqref="B23">
    <cfRule type="containsBlanks" dxfId="10" priority="1">
      <formula>LEN(TRIM(B23))=0</formula>
    </cfRule>
  </conditionalFormatting>
  <printOptions horizontalCentered="1"/>
  <pageMargins left="0.25" right="0.25" top="0.75" bottom="0.75" header="0.3" footer="0.3"/>
  <pageSetup paperSize="9" scale="77" fitToHeight="0" orientation="portrait" r:id="rId1"/>
  <headerFooter>
    <oddHeader>&amp;R&amp;"Arial Narrow,Tučné"&amp;10Príloha č. 6&amp;"Arial Narrow,Normálne"
Technická špecifikácia predmetu zákazky</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1BBE-5EA3-40F3-9E46-4B321281EA93}">
  <sheetPr>
    <pageSetUpPr fitToPage="1"/>
  </sheetPr>
  <dimension ref="A1:J149"/>
  <sheetViews>
    <sheetView showGridLines="0" topLeftCell="A22" zoomScaleNormal="100" workbookViewId="0">
      <selection activeCell="B110" sqref="B110:B131"/>
    </sheetView>
  </sheetViews>
  <sheetFormatPr defaultRowHeight="13.5" x14ac:dyDescent="0.25"/>
  <cols>
    <col min="1" max="1" width="5.140625" style="143" customWidth="1"/>
    <col min="2" max="2" width="53.5703125" style="144" customWidth="1"/>
    <col min="3" max="3" width="9.140625" style="144" customWidth="1"/>
    <col min="4" max="4" width="12.85546875" style="144" customWidth="1"/>
    <col min="5" max="5" width="10.140625" style="144" customWidth="1"/>
    <col min="6" max="6" width="7.42578125" style="143" customWidth="1"/>
    <col min="7" max="7" width="8.7109375" style="142" customWidth="1"/>
    <col min="8" max="8" width="9.140625" style="142"/>
    <col min="9" max="9" width="14.42578125" style="142" customWidth="1"/>
    <col min="10" max="16384" width="9.140625" style="142"/>
  </cols>
  <sheetData>
    <row r="1" spans="1:10" s="198" customFormat="1" ht="15" customHeight="1" x14ac:dyDescent="0.25">
      <c r="A1" s="365" t="s">
        <v>0</v>
      </c>
      <c r="B1" s="366"/>
      <c r="C1" s="366"/>
      <c r="D1" s="366"/>
      <c r="E1" s="366"/>
      <c r="F1" s="366"/>
      <c r="G1" s="366"/>
      <c r="H1" s="366"/>
      <c r="I1" s="366"/>
    </row>
    <row r="2" spans="1:10" s="198" customFormat="1" ht="15" customHeight="1" x14ac:dyDescent="0.25">
      <c r="A2" s="201" t="s">
        <v>135</v>
      </c>
      <c r="B2" s="199"/>
      <c r="C2" s="199"/>
      <c r="D2" s="199"/>
      <c r="E2" s="199"/>
      <c r="F2" s="199"/>
      <c r="G2" s="199"/>
      <c r="H2" s="199"/>
      <c r="I2" s="199"/>
    </row>
    <row r="3" spans="1:10" s="198" customFormat="1" ht="15" customHeight="1" x14ac:dyDescent="0.25">
      <c r="A3" s="200" t="s">
        <v>141</v>
      </c>
      <c r="B3" s="199"/>
      <c r="C3" s="199"/>
      <c r="D3" s="199"/>
      <c r="E3" s="199"/>
      <c r="F3" s="199"/>
      <c r="G3" s="199"/>
      <c r="H3" s="199"/>
      <c r="I3" s="199"/>
    </row>
    <row r="4" spans="1:10" ht="15" customHeight="1" x14ac:dyDescent="0.2">
      <c r="A4" s="367"/>
      <c r="B4" s="367"/>
      <c r="C4" s="367"/>
      <c r="D4" s="367"/>
      <c r="E4" s="367"/>
      <c r="F4" s="367"/>
      <c r="G4" s="367"/>
      <c r="H4" s="367"/>
      <c r="I4" s="367"/>
    </row>
    <row r="5" spans="1:10" s="194" customFormat="1" ht="15" customHeight="1" x14ac:dyDescent="0.25">
      <c r="A5" s="368" t="s">
        <v>285</v>
      </c>
      <c r="B5" s="368"/>
      <c r="C5" s="368"/>
      <c r="D5" s="368"/>
      <c r="E5" s="368"/>
      <c r="F5" s="368"/>
      <c r="G5" s="368"/>
      <c r="H5" s="368"/>
      <c r="I5" s="368"/>
      <c r="J5" s="197"/>
    </row>
    <row r="6" spans="1:10" s="194" customFormat="1" ht="15" customHeight="1" thickBot="1" x14ac:dyDescent="0.3">
      <c r="A6" s="195"/>
      <c r="B6" s="196"/>
      <c r="C6" s="195"/>
      <c r="D6" s="195"/>
      <c r="E6" s="195"/>
      <c r="F6" s="195"/>
      <c r="G6" s="195"/>
      <c r="H6" s="195"/>
      <c r="I6" s="195"/>
    </row>
    <row r="7" spans="1:10" s="192" customFormat="1" ht="90.75" customHeight="1" x14ac:dyDescent="0.25">
      <c r="A7" s="369" t="s">
        <v>284</v>
      </c>
      <c r="B7" s="370"/>
      <c r="C7" s="370"/>
      <c r="D7" s="370"/>
      <c r="E7" s="370"/>
      <c r="F7" s="371"/>
      <c r="G7" s="375" t="s">
        <v>283</v>
      </c>
      <c r="H7" s="376"/>
      <c r="I7" s="377"/>
    </row>
    <row r="8" spans="1:10" s="192" customFormat="1" ht="29.25" customHeight="1" thickBot="1" x14ac:dyDescent="0.3">
      <c r="A8" s="372"/>
      <c r="B8" s="373"/>
      <c r="C8" s="373"/>
      <c r="D8" s="373"/>
      <c r="E8" s="373"/>
      <c r="F8" s="374"/>
      <c r="G8" s="193" t="s">
        <v>282</v>
      </c>
      <c r="H8" s="378" t="s">
        <v>281</v>
      </c>
      <c r="I8" s="379"/>
    </row>
    <row r="9" spans="1:10" s="189" customFormat="1" ht="13.5" customHeight="1" x14ac:dyDescent="0.25">
      <c r="A9" s="390" t="s">
        <v>211</v>
      </c>
      <c r="B9" s="391"/>
      <c r="C9" s="380" t="s">
        <v>280</v>
      </c>
      <c r="D9" s="380"/>
      <c r="E9" s="380"/>
      <c r="F9" s="381"/>
      <c r="G9" s="382" t="s">
        <v>279</v>
      </c>
      <c r="H9" s="383"/>
      <c r="I9" s="384"/>
    </row>
    <row r="10" spans="1:10" s="189" customFormat="1" ht="37.5" customHeight="1" x14ac:dyDescent="0.25">
      <c r="A10" s="392"/>
      <c r="B10" s="393"/>
      <c r="C10" s="191" t="s">
        <v>278</v>
      </c>
      <c r="D10" s="191" t="s">
        <v>277</v>
      </c>
      <c r="E10" s="191" t="s">
        <v>276</v>
      </c>
      <c r="F10" s="190" t="s">
        <v>275</v>
      </c>
      <c r="G10" s="416"/>
      <c r="H10" s="417"/>
      <c r="I10" s="418"/>
    </row>
    <row r="11" spans="1:10" s="164" customFormat="1" ht="15" customHeight="1" x14ac:dyDescent="0.25">
      <c r="A11" s="212"/>
      <c r="B11" s="213" t="s">
        <v>286</v>
      </c>
      <c r="C11" s="214"/>
      <c r="D11" s="214"/>
      <c r="E11" s="214"/>
      <c r="F11" s="214"/>
      <c r="G11" s="214"/>
      <c r="H11" s="214"/>
      <c r="I11" s="215"/>
    </row>
    <row r="12" spans="1:10" s="164" customFormat="1" ht="15" customHeight="1" x14ac:dyDescent="0.2">
      <c r="A12" s="185" t="s">
        <v>37</v>
      </c>
      <c r="B12" s="188" t="s">
        <v>287</v>
      </c>
      <c r="C12" s="183"/>
      <c r="D12" s="184"/>
      <c r="E12" s="183"/>
      <c r="F12" s="187" t="s">
        <v>272</v>
      </c>
      <c r="G12" s="172"/>
      <c r="H12" s="388"/>
      <c r="I12" s="389"/>
    </row>
    <row r="13" spans="1:10" s="164" customFormat="1" ht="15" customHeight="1" x14ac:dyDescent="0.2">
      <c r="A13" s="185" t="s">
        <v>46</v>
      </c>
      <c r="B13" s="177" t="s">
        <v>288</v>
      </c>
      <c r="C13" s="183" t="s">
        <v>289</v>
      </c>
      <c r="D13" s="184">
        <v>65</v>
      </c>
      <c r="E13" s="183"/>
      <c r="F13" s="187"/>
      <c r="G13" s="172"/>
      <c r="H13" s="388"/>
      <c r="I13" s="389"/>
    </row>
    <row r="14" spans="1:10" s="164" customFormat="1" ht="15" customHeight="1" x14ac:dyDescent="0.2">
      <c r="A14" s="185" t="s">
        <v>45</v>
      </c>
      <c r="B14" s="181" t="s">
        <v>290</v>
      </c>
      <c r="C14" s="183"/>
      <c r="D14" s="184"/>
      <c r="E14" s="183"/>
      <c r="F14" s="187" t="s">
        <v>272</v>
      </c>
      <c r="G14" s="172"/>
      <c r="H14" s="394"/>
      <c r="I14" s="395"/>
    </row>
    <row r="15" spans="1:10" s="164" customFormat="1" ht="15" customHeight="1" x14ac:dyDescent="0.2">
      <c r="A15" s="185" t="s">
        <v>44</v>
      </c>
      <c r="B15" s="181" t="s">
        <v>291</v>
      </c>
      <c r="C15" s="183"/>
      <c r="D15" s="184"/>
      <c r="E15" s="183"/>
      <c r="F15" s="182" t="s">
        <v>272</v>
      </c>
      <c r="G15" s="172"/>
      <c r="H15" s="394"/>
      <c r="I15" s="395"/>
    </row>
    <row r="16" spans="1:10" s="164" customFormat="1" ht="15" customHeight="1" x14ac:dyDescent="0.2">
      <c r="A16" s="185" t="s">
        <v>43</v>
      </c>
      <c r="B16" s="177" t="s">
        <v>292</v>
      </c>
      <c r="C16" s="183"/>
      <c r="D16" s="184"/>
      <c r="E16" s="183"/>
      <c r="F16" s="182" t="s">
        <v>272</v>
      </c>
      <c r="G16" s="172"/>
      <c r="H16" s="394"/>
      <c r="I16" s="395"/>
    </row>
    <row r="17" spans="1:9" s="164" customFormat="1" ht="15" customHeight="1" x14ac:dyDescent="0.2">
      <c r="A17" s="185" t="s">
        <v>42</v>
      </c>
      <c r="B17" s="177" t="s">
        <v>293</v>
      </c>
      <c r="C17" s="183" t="s">
        <v>294</v>
      </c>
      <c r="D17" s="184" t="s">
        <v>295</v>
      </c>
      <c r="E17" s="183"/>
      <c r="F17" s="182"/>
      <c r="G17" s="172"/>
      <c r="H17" s="394"/>
      <c r="I17" s="395"/>
    </row>
    <row r="18" spans="1:9" s="164" customFormat="1" ht="15" customHeight="1" x14ac:dyDescent="0.2">
      <c r="A18" s="185" t="s">
        <v>41</v>
      </c>
      <c r="B18" s="177" t="s">
        <v>296</v>
      </c>
      <c r="C18" s="183"/>
      <c r="D18" s="183"/>
      <c r="E18" s="183"/>
      <c r="F18" s="182" t="s">
        <v>272</v>
      </c>
      <c r="G18" s="172"/>
      <c r="H18" s="394"/>
      <c r="I18" s="395"/>
    </row>
    <row r="19" spans="1:9" s="164" customFormat="1" ht="15" customHeight="1" x14ac:dyDescent="0.25">
      <c r="A19" s="216"/>
      <c r="B19" s="217" t="s">
        <v>297</v>
      </c>
      <c r="C19" s="218"/>
      <c r="D19" s="218"/>
      <c r="E19" s="218"/>
      <c r="F19" s="218"/>
      <c r="G19" s="218"/>
      <c r="H19" s="218"/>
      <c r="I19" s="219"/>
    </row>
    <row r="20" spans="1:9" s="164" customFormat="1" ht="15" customHeight="1" x14ac:dyDescent="0.2">
      <c r="A20" s="185" t="s">
        <v>37</v>
      </c>
      <c r="B20" s="177" t="s">
        <v>298</v>
      </c>
      <c r="C20" s="183"/>
      <c r="D20" s="183"/>
      <c r="E20" s="183"/>
      <c r="F20" s="182" t="s">
        <v>272</v>
      </c>
      <c r="G20" s="172"/>
      <c r="H20" s="180"/>
      <c r="I20" s="179"/>
    </row>
    <row r="21" spans="1:9" s="164" customFormat="1" ht="15" customHeight="1" x14ac:dyDescent="0.2">
      <c r="A21" s="185" t="s">
        <v>46</v>
      </c>
      <c r="B21" s="177" t="s">
        <v>299</v>
      </c>
      <c r="C21" s="183"/>
      <c r="D21" s="183"/>
      <c r="E21" s="183"/>
      <c r="F21" s="182" t="s">
        <v>272</v>
      </c>
      <c r="G21" s="172"/>
      <c r="H21" s="180"/>
      <c r="I21" s="179"/>
    </row>
    <row r="22" spans="1:9" s="164" customFormat="1" ht="15" customHeight="1" x14ac:dyDescent="0.2">
      <c r="A22" s="185" t="s">
        <v>45</v>
      </c>
      <c r="B22" s="177" t="s">
        <v>300</v>
      </c>
      <c r="C22" s="183"/>
      <c r="D22" s="183"/>
      <c r="E22" s="183"/>
      <c r="F22" s="182" t="s">
        <v>272</v>
      </c>
      <c r="G22" s="172"/>
      <c r="H22" s="180"/>
      <c r="I22" s="179"/>
    </row>
    <row r="23" spans="1:9" s="164" customFormat="1" ht="15" customHeight="1" x14ac:dyDescent="0.2">
      <c r="A23" s="185" t="s">
        <v>44</v>
      </c>
      <c r="B23" s="177" t="s">
        <v>301</v>
      </c>
      <c r="C23" s="183"/>
      <c r="D23" s="184"/>
      <c r="E23" s="183"/>
      <c r="F23" s="182" t="s">
        <v>272</v>
      </c>
      <c r="G23" s="172"/>
      <c r="H23" s="394"/>
      <c r="I23" s="395"/>
    </row>
    <row r="24" spans="1:9" s="164" customFormat="1" ht="15" customHeight="1" x14ac:dyDescent="0.2">
      <c r="A24" s="185" t="s">
        <v>43</v>
      </c>
      <c r="B24" s="177" t="s">
        <v>302</v>
      </c>
      <c r="C24" s="183" t="s">
        <v>83</v>
      </c>
      <c r="D24" s="184">
        <v>5</v>
      </c>
      <c r="E24" s="183"/>
      <c r="F24" s="182"/>
      <c r="G24" s="202"/>
      <c r="H24" s="180"/>
      <c r="I24" s="179"/>
    </row>
    <row r="25" spans="1:9" s="164" customFormat="1" ht="15" customHeight="1" x14ac:dyDescent="0.25">
      <c r="A25" s="216"/>
      <c r="B25" s="217" t="s">
        <v>303</v>
      </c>
      <c r="C25" s="218"/>
      <c r="D25" s="218"/>
      <c r="E25" s="218"/>
      <c r="F25" s="218"/>
      <c r="G25" s="218"/>
      <c r="H25" s="218"/>
      <c r="I25" s="219"/>
    </row>
    <row r="26" spans="1:9" s="164" customFormat="1" ht="30" customHeight="1" x14ac:dyDescent="0.2">
      <c r="A26" s="203" t="s">
        <v>37</v>
      </c>
      <c r="B26" s="204" t="s">
        <v>304</v>
      </c>
      <c r="C26" s="205"/>
      <c r="D26" s="206"/>
      <c r="E26" s="205"/>
      <c r="F26" s="220" t="s">
        <v>272</v>
      </c>
      <c r="G26" s="207"/>
      <c r="H26" s="396"/>
      <c r="I26" s="397"/>
    </row>
    <row r="27" spans="1:9" s="164" customFormat="1" ht="15" customHeight="1" x14ac:dyDescent="0.2">
      <c r="A27" s="221" t="s">
        <v>46</v>
      </c>
      <c r="B27" s="204" t="s">
        <v>305</v>
      </c>
      <c r="C27" s="205" t="s">
        <v>83</v>
      </c>
      <c r="D27" s="206">
        <v>4</v>
      </c>
      <c r="E27" s="205"/>
      <c r="F27" s="222"/>
      <c r="G27" s="207"/>
      <c r="H27" s="394"/>
      <c r="I27" s="395"/>
    </row>
    <row r="28" spans="1:9" s="164" customFormat="1" ht="15" customHeight="1" x14ac:dyDescent="0.25">
      <c r="A28" s="223"/>
      <c r="B28" s="224" t="s">
        <v>306</v>
      </c>
      <c r="C28" s="223"/>
      <c r="D28" s="223"/>
      <c r="E28" s="223"/>
      <c r="F28" s="223"/>
      <c r="G28" s="225"/>
      <c r="H28" s="223"/>
      <c r="I28" s="226"/>
    </row>
    <row r="29" spans="1:9" s="164" customFormat="1" ht="15" customHeight="1" x14ac:dyDescent="0.2">
      <c r="A29" s="185" t="s">
        <v>37</v>
      </c>
      <c r="B29" s="227" t="s">
        <v>307</v>
      </c>
      <c r="C29" s="183"/>
      <c r="D29" s="183"/>
      <c r="E29" s="183"/>
      <c r="F29" s="182" t="s">
        <v>272</v>
      </c>
      <c r="G29" s="172"/>
      <c r="H29" s="394"/>
      <c r="I29" s="395"/>
    </row>
    <row r="30" spans="1:9" s="164" customFormat="1" ht="15" customHeight="1" x14ac:dyDescent="0.2">
      <c r="A30" s="185" t="s">
        <v>46</v>
      </c>
      <c r="B30" s="181" t="s">
        <v>308</v>
      </c>
      <c r="C30" s="183"/>
      <c r="D30" s="184"/>
      <c r="E30" s="183"/>
      <c r="F30" s="182" t="s">
        <v>272</v>
      </c>
      <c r="G30" s="172"/>
      <c r="H30" s="394"/>
      <c r="I30" s="395"/>
    </row>
    <row r="31" spans="1:9" s="164" customFormat="1" ht="15" customHeight="1" x14ac:dyDescent="0.2">
      <c r="A31" s="178" t="s">
        <v>45</v>
      </c>
      <c r="B31" s="181" t="s">
        <v>309</v>
      </c>
      <c r="C31" s="176"/>
      <c r="D31" s="175"/>
      <c r="E31" s="174"/>
      <c r="F31" s="182" t="s">
        <v>272</v>
      </c>
      <c r="G31" s="172"/>
      <c r="H31" s="394"/>
      <c r="I31" s="395"/>
    </row>
    <row r="32" spans="1:9" s="164" customFormat="1" ht="15" customHeight="1" x14ac:dyDescent="0.2">
      <c r="A32" s="178" t="s">
        <v>44</v>
      </c>
      <c r="B32" s="177" t="s">
        <v>293</v>
      </c>
      <c r="C32" s="176" t="s">
        <v>294</v>
      </c>
      <c r="D32" s="175" t="s">
        <v>310</v>
      </c>
      <c r="E32" s="174"/>
      <c r="F32" s="173"/>
      <c r="G32" s="172"/>
      <c r="H32" s="394"/>
      <c r="I32" s="395"/>
    </row>
    <row r="33" spans="1:9" s="164" customFormat="1" ht="15" customHeight="1" x14ac:dyDescent="0.2">
      <c r="A33" s="178" t="s">
        <v>43</v>
      </c>
      <c r="B33" s="177" t="s">
        <v>311</v>
      </c>
      <c r="C33" s="176" t="s">
        <v>312</v>
      </c>
      <c r="D33" s="174">
        <v>2.2000000000000002</v>
      </c>
      <c r="E33" s="174"/>
      <c r="F33" s="173"/>
      <c r="G33" s="172"/>
      <c r="H33" s="180"/>
      <c r="I33" s="179"/>
    </row>
    <row r="34" spans="1:9" s="164" customFormat="1" ht="15" customHeight="1" x14ac:dyDescent="0.2">
      <c r="A34" s="178" t="s">
        <v>42</v>
      </c>
      <c r="B34" s="177" t="s">
        <v>313</v>
      </c>
      <c r="C34" s="176"/>
      <c r="D34" s="175"/>
      <c r="E34" s="174"/>
      <c r="F34" s="173" t="s">
        <v>272</v>
      </c>
      <c r="G34" s="172"/>
      <c r="H34" s="180"/>
      <c r="I34" s="179"/>
    </row>
    <row r="35" spans="1:9" s="164" customFormat="1" ht="15" customHeight="1" x14ac:dyDescent="0.2">
      <c r="A35" s="178" t="s">
        <v>41</v>
      </c>
      <c r="B35" s="177" t="s">
        <v>314</v>
      </c>
      <c r="C35" s="176" t="s">
        <v>273</v>
      </c>
      <c r="D35" s="175"/>
      <c r="E35" s="174">
        <v>70</v>
      </c>
      <c r="F35" s="173"/>
      <c r="G35" s="172"/>
      <c r="H35" s="180"/>
      <c r="I35" s="179"/>
    </row>
    <row r="36" spans="1:9" s="164" customFormat="1" ht="15" customHeight="1" x14ac:dyDescent="0.25">
      <c r="A36" s="212"/>
      <c r="B36" s="213" t="s">
        <v>315</v>
      </c>
      <c r="C36" s="214"/>
      <c r="D36" s="214"/>
      <c r="E36" s="214"/>
      <c r="F36" s="214"/>
      <c r="G36" s="214"/>
      <c r="H36" s="214"/>
      <c r="I36" s="215"/>
    </row>
    <row r="37" spans="1:9" s="164" customFormat="1" ht="15" customHeight="1" x14ac:dyDescent="0.2">
      <c r="A37" s="178" t="s">
        <v>37</v>
      </c>
      <c r="B37" s="227" t="s">
        <v>307</v>
      </c>
      <c r="C37" s="176"/>
      <c r="D37" s="175"/>
      <c r="E37" s="174"/>
      <c r="F37" s="173" t="s">
        <v>272</v>
      </c>
      <c r="G37" s="172"/>
      <c r="H37" s="180"/>
      <c r="I37" s="179"/>
    </row>
    <row r="38" spans="1:9" s="164" customFormat="1" ht="15" customHeight="1" x14ac:dyDescent="0.2">
      <c r="A38" s="178" t="s">
        <v>46</v>
      </c>
      <c r="B38" s="181" t="s">
        <v>308</v>
      </c>
      <c r="C38" s="176"/>
      <c r="D38" s="175"/>
      <c r="E38" s="174"/>
      <c r="F38" s="173" t="s">
        <v>272</v>
      </c>
      <c r="G38" s="172"/>
      <c r="H38" s="180"/>
      <c r="I38" s="179"/>
    </row>
    <row r="39" spans="1:9" s="164" customFormat="1" ht="15" customHeight="1" x14ac:dyDescent="0.2">
      <c r="A39" s="178" t="s">
        <v>45</v>
      </c>
      <c r="B39" s="181" t="s">
        <v>309</v>
      </c>
      <c r="C39" s="176"/>
      <c r="D39" s="175"/>
      <c r="E39" s="174"/>
      <c r="F39" s="173" t="s">
        <v>272</v>
      </c>
      <c r="G39" s="172"/>
      <c r="H39" s="180"/>
      <c r="I39" s="179"/>
    </row>
    <row r="40" spans="1:9" s="164" customFormat="1" ht="15" customHeight="1" x14ac:dyDescent="0.2">
      <c r="A40" s="178" t="s">
        <v>44</v>
      </c>
      <c r="B40" s="177" t="s">
        <v>293</v>
      </c>
      <c r="C40" s="176" t="s">
        <v>294</v>
      </c>
      <c r="D40" s="175" t="s">
        <v>310</v>
      </c>
      <c r="E40" s="174"/>
      <c r="F40" s="173"/>
      <c r="G40" s="172"/>
      <c r="H40" s="180"/>
      <c r="I40" s="179"/>
    </row>
    <row r="41" spans="1:9" s="164" customFormat="1" ht="15" customHeight="1" x14ac:dyDescent="0.2">
      <c r="A41" s="178" t="s">
        <v>43</v>
      </c>
      <c r="B41" s="177" t="s">
        <v>311</v>
      </c>
      <c r="C41" s="176" t="s">
        <v>312</v>
      </c>
      <c r="D41" s="174">
        <v>2.2000000000000002</v>
      </c>
      <c r="E41" s="174"/>
      <c r="F41" s="173"/>
      <c r="G41" s="172"/>
      <c r="H41" s="180"/>
      <c r="I41" s="179"/>
    </row>
    <row r="42" spans="1:9" s="164" customFormat="1" ht="15" customHeight="1" x14ac:dyDescent="0.2">
      <c r="A42" s="178" t="s">
        <v>42</v>
      </c>
      <c r="B42" s="177" t="s">
        <v>313</v>
      </c>
      <c r="C42" s="176"/>
      <c r="D42" s="175"/>
      <c r="E42" s="174"/>
      <c r="F42" s="173" t="s">
        <v>272</v>
      </c>
      <c r="G42" s="172"/>
      <c r="H42" s="180"/>
      <c r="I42" s="179"/>
    </row>
    <row r="43" spans="1:9" s="164" customFormat="1" ht="15" customHeight="1" x14ac:dyDescent="0.2">
      <c r="A43" s="178" t="s">
        <v>41</v>
      </c>
      <c r="B43" s="177" t="s">
        <v>314</v>
      </c>
      <c r="C43" s="176" t="s">
        <v>273</v>
      </c>
      <c r="D43" s="175"/>
      <c r="E43" s="174">
        <v>100</v>
      </c>
      <c r="F43" s="173"/>
      <c r="G43" s="172"/>
      <c r="H43" s="180"/>
      <c r="I43" s="179"/>
    </row>
    <row r="44" spans="1:9" s="164" customFormat="1" ht="15" customHeight="1" x14ac:dyDescent="0.25">
      <c r="A44" s="212"/>
      <c r="B44" s="214" t="s">
        <v>316</v>
      </c>
      <c r="C44" s="214"/>
      <c r="D44" s="214"/>
      <c r="E44" s="214"/>
      <c r="F44" s="214"/>
      <c r="G44" s="214"/>
      <c r="H44" s="214"/>
      <c r="I44" s="215"/>
    </row>
    <row r="45" spans="1:9" s="164" customFormat="1" ht="15" customHeight="1" x14ac:dyDescent="0.2">
      <c r="A45" s="178" t="s">
        <v>37</v>
      </c>
      <c r="B45" s="227" t="s">
        <v>307</v>
      </c>
      <c r="C45" s="176"/>
      <c r="D45" s="175"/>
      <c r="E45" s="174"/>
      <c r="F45" s="173" t="s">
        <v>272</v>
      </c>
      <c r="G45" s="172"/>
      <c r="H45" s="180"/>
      <c r="I45" s="179"/>
    </row>
    <row r="46" spans="1:9" s="164" customFormat="1" ht="15" customHeight="1" x14ac:dyDescent="0.2">
      <c r="A46" s="178" t="s">
        <v>46</v>
      </c>
      <c r="B46" s="181" t="s">
        <v>308</v>
      </c>
      <c r="C46" s="176"/>
      <c r="D46" s="175"/>
      <c r="E46" s="174"/>
      <c r="F46" s="173" t="s">
        <v>272</v>
      </c>
      <c r="G46" s="172"/>
      <c r="H46" s="180"/>
      <c r="I46" s="179"/>
    </row>
    <row r="47" spans="1:9" s="164" customFormat="1" ht="15" customHeight="1" x14ac:dyDescent="0.2">
      <c r="A47" s="178" t="s">
        <v>45</v>
      </c>
      <c r="B47" s="181" t="s">
        <v>309</v>
      </c>
      <c r="C47" s="176"/>
      <c r="D47" s="175"/>
      <c r="E47" s="174"/>
      <c r="F47" s="173" t="s">
        <v>272</v>
      </c>
      <c r="G47" s="172"/>
      <c r="H47" s="180"/>
      <c r="I47" s="179"/>
    </row>
    <row r="48" spans="1:9" s="164" customFormat="1" ht="15" customHeight="1" x14ac:dyDescent="0.2">
      <c r="A48" s="178" t="s">
        <v>44</v>
      </c>
      <c r="B48" s="177" t="s">
        <v>293</v>
      </c>
      <c r="C48" s="176" t="s">
        <v>294</v>
      </c>
      <c r="D48" s="175" t="s">
        <v>310</v>
      </c>
      <c r="E48" s="174"/>
      <c r="F48" s="173"/>
      <c r="G48" s="172"/>
      <c r="H48" s="180"/>
      <c r="I48" s="179"/>
    </row>
    <row r="49" spans="1:9" s="164" customFormat="1" ht="15" customHeight="1" x14ac:dyDescent="0.2">
      <c r="A49" s="178" t="s">
        <v>43</v>
      </c>
      <c r="B49" s="177" t="s">
        <v>311</v>
      </c>
      <c r="C49" s="176" t="s">
        <v>312</v>
      </c>
      <c r="D49" s="174">
        <v>2.2000000000000002</v>
      </c>
      <c r="E49" s="174"/>
      <c r="F49" s="173"/>
      <c r="G49" s="172"/>
      <c r="H49" s="180"/>
      <c r="I49" s="179"/>
    </row>
    <row r="50" spans="1:9" s="164" customFormat="1" ht="15" customHeight="1" x14ac:dyDescent="0.2">
      <c r="A50" s="178" t="s">
        <v>42</v>
      </c>
      <c r="B50" s="177" t="s">
        <v>313</v>
      </c>
      <c r="C50" s="176"/>
      <c r="D50" s="175"/>
      <c r="E50" s="174"/>
      <c r="F50" s="173" t="s">
        <v>272</v>
      </c>
      <c r="G50" s="172"/>
      <c r="H50" s="180"/>
      <c r="I50" s="179"/>
    </row>
    <row r="51" spans="1:9" s="164" customFormat="1" ht="15" customHeight="1" x14ac:dyDescent="0.2">
      <c r="A51" s="178" t="s">
        <v>41</v>
      </c>
      <c r="B51" s="177" t="s">
        <v>314</v>
      </c>
      <c r="C51" s="176" t="s">
        <v>273</v>
      </c>
      <c r="D51" s="175"/>
      <c r="E51" s="174">
        <v>130</v>
      </c>
      <c r="F51" s="173"/>
      <c r="G51" s="172"/>
      <c r="H51" s="180"/>
      <c r="I51" s="179"/>
    </row>
    <row r="52" spans="1:9" s="164" customFormat="1" ht="15" customHeight="1" x14ac:dyDescent="0.25">
      <c r="A52" s="212"/>
      <c r="B52" s="214" t="s">
        <v>317</v>
      </c>
      <c r="C52" s="214"/>
      <c r="D52" s="214"/>
      <c r="E52" s="214"/>
      <c r="F52" s="214"/>
      <c r="G52" s="214"/>
      <c r="H52" s="214"/>
      <c r="I52" s="215"/>
    </row>
    <row r="53" spans="1:9" s="164" customFormat="1" ht="15" customHeight="1" x14ac:dyDescent="0.2">
      <c r="A53" s="178" t="s">
        <v>37</v>
      </c>
      <c r="B53" s="227" t="s">
        <v>307</v>
      </c>
      <c r="C53" s="176"/>
      <c r="D53" s="175"/>
      <c r="E53" s="174"/>
      <c r="F53" s="173" t="s">
        <v>272</v>
      </c>
      <c r="G53" s="172"/>
      <c r="H53" s="180"/>
      <c r="I53" s="179"/>
    </row>
    <row r="54" spans="1:9" s="164" customFormat="1" ht="15" customHeight="1" x14ac:dyDescent="0.2">
      <c r="A54" s="178" t="s">
        <v>46</v>
      </c>
      <c r="B54" s="181" t="s">
        <v>308</v>
      </c>
      <c r="C54" s="176"/>
      <c r="D54" s="175"/>
      <c r="E54" s="174"/>
      <c r="F54" s="173" t="s">
        <v>272</v>
      </c>
      <c r="G54" s="172"/>
      <c r="H54" s="180"/>
      <c r="I54" s="179"/>
    </row>
    <row r="55" spans="1:9" s="164" customFormat="1" ht="15" customHeight="1" x14ac:dyDescent="0.2">
      <c r="A55" s="178" t="s">
        <v>45</v>
      </c>
      <c r="B55" s="181" t="s">
        <v>309</v>
      </c>
      <c r="C55" s="176"/>
      <c r="D55" s="175"/>
      <c r="E55" s="174"/>
      <c r="F55" s="173" t="s">
        <v>272</v>
      </c>
      <c r="G55" s="172"/>
      <c r="H55" s="180"/>
      <c r="I55" s="179"/>
    </row>
    <row r="56" spans="1:9" s="164" customFormat="1" ht="15" customHeight="1" x14ac:dyDescent="0.2">
      <c r="A56" s="178" t="s">
        <v>44</v>
      </c>
      <c r="B56" s="177" t="s">
        <v>293</v>
      </c>
      <c r="C56" s="176" t="s">
        <v>294</v>
      </c>
      <c r="D56" s="175" t="s">
        <v>310</v>
      </c>
      <c r="E56" s="174"/>
      <c r="F56" s="173"/>
      <c r="G56" s="172"/>
      <c r="H56" s="180"/>
      <c r="I56" s="179"/>
    </row>
    <row r="57" spans="1:9" s="164" customFormat="1" ht="15" customHeight="1" x14ac:dyDescent="0.2">
      <c r="A57" s="178" t="s">
        <v>43</v>
      </c>
      <c r="B57" s="177" t="s">
        <v>311</v>
      </c>
      <c r="C57" s="176" t="s">
        <v>312</v>
      </c>
      <c r="D57" s="174">
        <v>2.2000000000000002</v>
      </c>
      <c r="E57" s="174"/>
      <c r="F57" s="173"/>
      <c r="G57" s="172"/>
      <c r="H57" s="180"/>
      <c r="I57" s="179"/>
    </row>
    <row r="58" spans="1:9" s="164" customFormat="1" ht="15" customHeight="1" x14ac:dyDescent="0.2">
      <c r="A58" s="178" t="s">
        <v>42</v>
      </c>
      <c r="B58" s="177" t="s">
        <v>313</v>
      </c>
      <c r="C58" s="176"/>
      <c r="D58" s="175"/>
      <c r="E58" s="174"/>
      <c r="F58" s="173" t="s">
        <v>272</v>
      </c>
      <c r="G58" s="172"/>
      <c r="H58" s="180"/>
      <c r="I58" s="179"/>
    </row>
    <row r="59" spans="1:9" s="164" customFormat="1" ht="15" customHeight="1" x14ac:dyDescent="0.2">
      <c r="A59" s="178" t="s">
        <v>41</v>
      </c>
      <c r="B59" s="177" t="s">
        <v>314</v>
      </c>
      <c r="C59" s="176" t="s">
        <v>273</v>
      </c>
      <c r="D59" s="175"/>
      <c r="E59" s="174">
        <v>170</v>
      </c>
      <c r="F59" s="173"/>
      <c r="G59" s="172"/>
      <c r="H59" s="180"/>
      <c r="I59" s="179"/>
    </row>
    <row r="60" spans="1:9" s="164" customFormat="1" ht="15" customHeight="1" x14ac:dyDescent="0.25">
      <c r="A60" s="212"/>
      <c r="B60" s="214" t="s">
        <v>318</v>
      </c>
      <c r="C60" s="214"/>
      <c r="D60" s="214"/>
      <c r="E60" s="214"/>
      <c r="F60" s="214"/>
      <c r="G60" s="214"/>
      <c r="H60" s="214"/>
      <c r="I60" s="215"/>
    </row>
    <row r="61" spans="1:9" s="164" customFormat="1" ht="15" customHeight="1" x14ac:dyDescent="0.2">
      <c r="A61" s="178" t="s">
        <v>37</v>
      </c>
      <c r="B61" s="227" t="s">
        <v>307</v>
      </c>
      <c r="C61" s="176"/>
      <c r="D61" s="175"/>
      <c r="E61" s="174"/>
      <c r="F61" s="173" t="s">
        <v>272</v>
      </c>
      <c r="G61" s="172"/>
      <c r="H61" s="180"/>
      <c r="I61" s="179"/>
    </row>
    <row r="62" spans="1:9" s="164" customFormat="1" ht="15" customHeight="1" x14ac:dyDescent="0.2">
      <c r="A62" s="178" t="s">
        <v>46</v>
      </c>
      <c r="B62" s="181" t="s">
        <v>308</v>
      </c>
      <c r="C62" s="176"/>
      <c r="D62" s="175"/>
      <c r="E62" s="174"/>
      <c r="F62" s="173" t="s">
        <v>272</v>
      </c>
      <c r="G62" s="172"/>
      <c r="H62" s="180"/>
      <c r="I62" s="179"/>
    </row>
    <row r="63" spans="1:9" s="164" customFormat="1" ht="15" customHeight="1" x14ac:dyDescent="0.2">
      <c r="A63" s="178" t="s">
        <v>45</v>
      </c>
      <c r="B63" s="181" t="s">
        <v>309</v>
      </c>
      <c r="C63" s="176"/>
      <c r="D63" s="175"/>
      <c r="E63" s="174"/>
      <c r="F63" s="173" t="s">
        <v>272</v>
      </c>
      <c r="G63" s="172"/>
      <c r="H63" s="180"/>
      <c r="I63" s="179"/>
    </row>
    <row r="64" spans="1:9" s="164" customFormat="1" ht="15" customHeight="1" x14ac:dyDescent="0.2">
      <c r="A64" s="178" t="s">
        <v>44</v>
      </c>
      <c r="B64" s="177" t="s">
        <v>293</v>
      </c>
      <c r="C64" s="176" t="s">
        <v>294</v>
      </c>
      <c r="D64" s="175" t="s">
        <v>310</v>
      </c>
      <c r="E64" s="174"/>
      <c r="F64" s="173"/>
      <c r="G64" s="172"/>
      <c r="H64" s="180"/>
      <c r="I64" s="179"/>
    </row>
    <row r="65" spans="1:9" s="164" customFormat="1" ht="15" customHeight="1" x14ac:dyDescent="0.2">
      <c r="A65" s="178" t="s">
        <v>43</v>
      </c>
      <c r="B65" s="177" t="s">
        <v>311</v>
      </c>
      <c r="C65" s="176" t="s">
        <v>312</v>
      </c>
      <c r="D65" s="174">
        <v>2.2000000000000002</v>
      </c>
      <c r="E65" s="174"/>
      <c r="F65" s="173"/>
      <c r="G65" s="172"/>
      <c r="H65" s="180"/>
      <c r="I65" s="179"/>
    </row>
    <row r="66" spans="1:9" s="164" customFormat="1" ht="15" customHeight="1" x14ac:dyDescent="0.2">
      <c r="A66" s="178" t="s">
        <v>42</v>
      </c>
      <c r="B66" s="177" t="s">
        <v>313</v>
      </c>
      <c r="C66" s="176"/>
      <c r="D66" s="175"/>
      <c r="E66" s="174"/>
      <c r="F66" s="173" t="s">
        <v>272</v>
      </c>
      <c r="G66" s="172"/>
      <c r="H66" s="180"/>
      <c r="I66" s="179"/>
    </row>
    <row r="67" spans="1:9" s="164" customFormat="1" ht="15" customHeight="1" x14ac:dyDescent="0.2">
      <c r="A67" s="178" t="s">
        <v>41</v>
      </c>
      <c r="B67" s="177" t="s">
        <v>314</v>
      </c>
      <c r="C67" s="176" t="s">
        <v>273</v>
      </c>
      <c r="D67" s="175"/>
      <c r="E67" s="174">
        <v>220</v>
      </c>
      <c r="F67" s="173"/>
      <c r="G67" s="172"/>
      <c r="H67" s="180"/>
      <c r="I67" s="179"/>
    </row>
    <row r="68" spans="1:9" s="164" customFormat="1" ht="15" customHeight="1" x14ac:dyDescent="0.25">
      <c r="A68" s="212"/>
      <c r="B68" s="214" t="s">
        <v>319</v>
      </c>
      <c r="C68" s="214"/>
      <c r="D68" s="214"/>
      <c r="E68" s="214"/>
      <c r="F68" s="214"/>
      <c r="G68" s="214"/>
      <c r="H68" s="214"/>
      <c r="I68" s="215"/>
    </row>
    <row r="69" spans="1:9" s="164" customFormat="1" ht="15" customHeight="1" x14ac:dyDescent="0.2">
      <c r="A69" s="178" t="s">
        <v>37</v>
      </c>
      <c r="B69" s="181" t="s">
        <v>308</v>
      </c>
      <c r="C69" s="176"/>
      <c r="D69" s="175"/>
      <c r="E69" s="174"/>
      <c r="F69" s="173" t="s">
        <v>272</v>
      </c>
      <c r="G69" s="172"/>
      <c r="H69" s="180"/>
      <c r="I69" s="179"/>
    </row>
    <row r="70" spans="1:9" s="164" customFormat="1" ht="15" customHeight="1" x14ac:dyDescent="0.2">
      <c r="A70" s="178" t="s">
        <v>46</v>
      </c>
      <c r="B70" s="177" t="s">
        <v>320</v>
      </c>
      <c r="C70" s="176"/>
      <c r="D70" s="175"/>
      <c r="E70" s="174"/>
      <c r="F70" s="173" t="s">
        <v>272</v>
      </c>
      <c r="G70" s="172"/>
      <c r="H70" s="180"/>
      <c r="I70" s="179"/>
    </row>
    <row r="71" spans="1:9" s="69" customFormat="1" ht="15" customHeight="1" x14ac:dyDescent="0.2">
      <c r="A71" s="178" t="s">
        <v>45</v>
      </c>
      <c r="B71" s="177" t="s">
        <v>321</v>
      </c>
      <c r="C71" s="176" t="s">
        <v>294</v>
      </c>
      <c r="D71" s="175" t="s">
        <v>322</v>
      </c>
      <c r="E71" s="174"/>
      <c r="F71" s="173"/>
      <c r="G71" s="172"/>
      <c r="H71" s="180"/>
      <c r="I71" s="179"/>
    </row>
    <row r="72" spans="1:9" s="43" customFormat="1" ht="15" customHeight="1" x14ac:dyDescent="0.25">
      <c r="A72" s="178" t="s">
        <v>44</v>
      </c>
      <c r="B72" s="177" t="s">
        <v>323</v>
      </c>
      <c r="C72" s="176" t="s">
        <v>324</v>
      </c>
      <c r="D72" s="174">
        <v>180</v>
      </c>
      <c r="E72" s="174"/>
      <c r="F72" s="173"/>
      <c r="G72" s="172"/>
      <c r="H72" s="180"/>
      <c r="I72" s="179"/>
    </row>
    <row r="73" spans="1:9" s="43" customFormat="1" ht="15" customHeight="1" x14ac:dyDescent="0.25">
      <c r="A73" s="178" t="s">
        <v>43</v>
      </c>
      <c r="B73" s="177" t="s">
        <v>311</v>
      </c>
      <c r="C73" s="176" t="s">
        <v>325</v>
      </c>
      <c r="D73" s="174">
        <v>2.5</v>
      </c>
      <c r="E73" s="174"/>
      <c r="F73" s="173"/>
      <c r="G73" s="172"/>
      <c r="H73" s="180"/>
      <c r="I73" s="179"/>
    </row>
    <row r="74" spans="1:9" s="43" customFormat="1" ht="15" customHeight="1" x14ac:dyDescent="0.25">
      <c r="A74" s="212"/>
      <c r="B74" s="214" t="s">
        <v>326</v>
      </c>
      <c r="C74" s="214"/>
      <c r="D74" s="214"/>
      <c r="E74" s="214"/>
      <c r="F74" s="214"/>
      <c r="G74" s="214"/>
      <c r="H74" s="214"/>
      <c r="I74" s="215"/>
    </row>
    <row r="75" spans="1:9" s="43" customFormat="1" ht="15" customHeight="1" x14ac:dyDescent="0.25">
      <c r="A75" s="178" t="s">
        <v>37</v>
      </c>
      <c r="B75" s="181" t="s">
        <v>308</v>
      </c>
      <c r="C75" s="176"/>
      <c r="D75" s="174"/>
      <c r="E75" s="174"/>
      <c r="F75" s="173" t="s">
        <v>272</v>
      </c>
      <c r="G75" s="172"/>
      <c r="H75" s="180"/>
      <c r="I75" s="179"/>
    </row>
    <row r="76" spans="1:9" s="43" customFormat="1" ht="15" customHeight="1" x14ac:dyDescent="0.25">
      <c r="A76" s="178" t="s">
        <v>46</v>
      </c>
      <c r="B76" s="177" t="s">
        <v>321</v>
      </c>
      <c r="C76" s="176" t="s">
        <v>294</v>
      </c>
      <c r="D76" s="175" t="s">
        <v>310</v>
      </c>
      <c r="E76" s="174"/>
      <c r="F76" s="173"/>
      <c r="G76" s="172"/>
      <c r="H76" s="180"/>
      <c r="I76" s="179"/>
    </row>
    <row r="77" spans="1:9" s="43" customFormat="1" ht="15" customHeight="1" x14ac:dyDescent="0.25">
      <c r="A77" s="178" t="s">
        <v>45</v>
      </c>
      <c r="B77" s="177" t="s">
        <v>327</v>
      </c>
      <c r="C77" s="176"/>
      <c r="D77" s="174"/>
      <c r="E77" s="174"/>
      <c r="F77" s="173" t="s">
        <v>272</v>
      </c>
      <c r="G77" s="172"/>
      <c r="H77" s="180"/>
      <c r="I77" s="179"/>
    </row>
    <row r="78" spans="1:9" s="43" customFormat="1" ht="15" customHeight="1" x14ac:dyDescent="0.25">
      <c r="A78" s="178" t="s">
        <v>44</v>
      </c>
      <c r="B78" s="177" t="s">
        <v>323</v>
      </c>
      <c r="C78" s="176" t="s">
        <v>324</v>
      </c>
      <c r="D78" s="174">
        <v>140</v>
      </c>
      <c r="E78" s="174"/>
      <c r="F78" s="173"/>
      <c r="G78" s="172"/>
      <c r="H78" s="180"/>
      <c r="I78" s="179"/>
    </row>
    <row r="79" spans="1:9" s="43" customFormat="1" ht="15" customHeight="1" x14ac:dyDescent="0.25">
      <c r="A79" s="178" t="s">
        <v>43</v>
      </c>
      <c r="B79" s="177" t="s">
        <v>311</v>
      </c>
      <c r="C79" s="176" t="s">
        <v>312</v>
      </c>
      <c r="D79" s="174">
        <v>2.2000000000000002</v>
      </c>
      <c r="E79" s="174"/>
      <c r="F79" s="173"/>
      <c r="G79" s="172"/>
      <c r="H79" s="180"/>
      <c r="I79" s="179"/>
    </row>
    <row r="80" spans="1:9" s="43" customFormat="1" ht="15" customHeight="1" x14ac:dyDescent="0.25">
      <c r="A80" s="178" t="s">
        <v>42</v>
      </c>
      <c r="B80" s="177" t="s">
        <v>328</v>
      </c>
      <c r="C80" s="176" t="s">
        <v>50</v>
      </c>
      <c r="D80" s="174"/>
      <c r="E80" s="174"/>
      <c r="F80" s="173">
        <v>1</v>
      </c>
      <c r="G80" s="172"/>
      <c r="H80" s="180"/>
      <c r="I80" s="179"/>
    </row>
    <row r="81" spans="1:9" s="43" customFormat="1" ht="15" customHeight="1" x14ac:dyDescent="0.25">
      <c r="A81" s="178" t="s">
        <v>41</v>
      </c>
      <c r="B81" s="177" t="s">
        <v>329</v>
      </c>
      <c r="C81" s="176" t="s">
        <v>50</v>
      </c>
      <c r="D81" s="174"/>
      <c r="E81" s="174"/>
      <c r="F81" s="173">
        <v>1</v>
      </c>
      <c r="G81" s="172"/>
      <c r="H81" s="180"/>
      <c r="I81" s="179"/>
    </row>
    <row r="82" spans="1:9" s="43" customFormat="1" ht="15" customHeight="1" x14ac:dyDescent="0.25">
      <c r="A82" s="178" t="s">
        <v>40</v>
      </c>
      <c r="B82" s="177" t="s">
        <v>330</v>
      </c>
      <c r="C82" s="176" t="s">
        <v>50</v>
      </c>
      <c r="D82" s="174"/>
      <c r="E82" s="174"/>
      <c r="F82" s="173">
        <v>1</v>
      </c>
      <c r="G82" s="172"/>
      <c r="H82" s="180"/>
      <c r="I82" s="179"/>
    </row>
    <row r="83" spans="1:9" s="43" customFormat="1" ht="15" customHeight="1" x14ac:dyDescent="0.25">
      <c r="A83" s="212"/>
      <c r="B83" s="214" t="s">
        <v>331</v>
      </c>
      <c r="C83" s="214"/>
      <c r="D83" s="214"/>
      <c r="E83" s="214"/>
      <c r="F83" s="214"/>
      <c r="G83" s="214"/>
      <c r="H83" s="214"/>
      <c r="I83" s="215"/>
    </row>
    <row r="84" spans="1:9" s="43" customFormat="1" ht="15" customHeight="1" x14ac:dyDescent="0.25">
      <c r="A84" s="178" t="s">
        <v>37</v>
      </c>
      <c r="B84" s="177" t="s">
        <v>332</v>
      </c>
      <c r="C84" s="176"/>
      <c r="D84" s="174"/>
      <c r="E84" s="174"/>
      <c r="F84" s="173" t="s">
        <v>272</v>
      </c>
      <c r="G84" s="172"/>
      <c r="H84" s="180"/>
      <c r="I84" s="179"/>
    </row>
    <row r="85" spans="1:9" s="43" customFormat="1" ht="30" customHeight="1" x14ac:dyDescent="0.25">
      <c r="A85" s="178" t="s">
        <v>46</v>
      </c>
      <c r="B85" s="177" t="s">
        <v>333</v>
      </c>
      <c r="C85" s="176"/>
      <c r="D85" s="174"/>
      <c r="E85" s="174"/>
      <c r="F85" s="173" t="s">
        <v>272</v>
      </c>
      <c r="G85" s="172"/>
      <c r="H85" s="180"/>
      <c r="I85" s="179"/>
    </row>
    <row r="86" spans="1:9" s="43" customFormat="1" ht="37.5" customHeight="1" x14ac:dyDescent="0.25">
      <c r="A86" s="178" t="s">
        <v>45</v>
      </c>
      <c r="B86" s="177" t="s">
        <v>334</v>
      </c>
      <c r="C86" s="176"/>
      <c r="D86" s="174"/>
      <c r="E86" s="174"/>
      <c r="F86" s="173" t="s">
        <v>272</v>
      </c>
      <c r="G86" s="172"/>
      <c r="H86" s="180"/>
      <c r="I86" s="179"/>
    </row>
    <row r="87" spans="1:9" ht="15" customHeight="1" x14ac:dyDescent="0.2">
      <c r="A87" s="178" t="s">
        <v>44</v>
      </c>
      <c r="B87" s="177" t="s">
        <v>335</v>
      </c>
      <c r="C87" s="176"/>
      <c r="D87" s="174"/>
      <c r="E87" s="174"/>
      <c r="F87" s="173" t="s">
        <v>272</v>
      </c>
      <c r="G87" s="172"/>
      <c r="H87" s="180"/>
      <c r="I87" s="179"/>
    </row>
    <row r="88" spans="1:9" ht="15" customHeight="1" x14ac:dyDescent="0.2">
      <c r="A88" s="212"/>
      <c r="B88" s="214" t="s">
        <v>336</v>
      </c>
      <c r="C88" s="214"/>
      <c r="D88" s="214"/>
      <c r="E88" s="214"/>
      <c r="F88" s="214"/>
      <c r="G88" s="214"/>
      <c r="H88" s="214"/>
      <c r="I88" s="215"/>
    </row>
    <row r="89" spans="1:9" ht="15" customHeight="1" x14ac:dyDescent="0.2">
      <c r="A89" s="178" t="s">
        <v>37</v>
      </c>
      <c r="B89" s="177" t="s">
        <v>337</v>
      </c>
      <c r="C89" s="176"/>
      <c r="D89" s="174"/>
      <c r="E89" s="174"/>
      <c r="F89" s="173" t="s">
        <v>272</v>
      </c>
      <c r="G89" s="172"/>
      <c r="H89" s="180"/>
      <c r="I89" s="179"/>
    </row>
    <row r="90" spans="1:9" ht="15" customHeight="1" x14ac:dyDescent="0.2">
      <c r="A90" s="178" t="s">
        <v>46</v>
      </c>
      <c r="B90" s="177" t="s">
        <v>338</v>
      </c>
      <c r="C90" s="176"/>
      <c r="D90" s="174"/>
      <c r="E90" s="174"/>
      <c r="F90" s="173" t="s">
        <v>272</v>
      </c>
      <c r="G90" s="172"/>
      <c r="H90" s="180"/>
      <c r="I90" s="179"/>
    </row>
    <row r="91" spans="1:9" ht="15" customHeight="1" x14ac:dyDescent="0.2">
      <c r="A91" s="212"/>
      <c r="B91" s="214" t="s">
        <v>339</v>
      </c>
      <c r="C91" s="214"/>
      <c r="D91" s="214"/>
      <c r="E91" s="214"/>
      <c r="F91" s="214"/>
      <c r="G91" s="214"/>
      <c r="H91" s="214"/>
      <c r="I91" s="215"/>
    </row>
    <row r="92" spans="1:9" ht="30" customHeight="1" x14ac:dyDescent="0.2">
      <c r="A92" s="178" t="s">
        <v>37</v>
      </c>
      <c r="B92" s="177" t="s">
        <v>340</v>
      </c>
      <c r="C92" s="176"/>
      <c r="D92" s="174"/>
      <c r="E92" s="174"/>
      <c r="F92" s="173" t="s">
        <v>272</v>
      </c>
      <c r="G92" s="172"/>
      <c r="H92" s="180"/>
      <c r="I92" s="179"/>
    </row>
    <row r="93" spans="1:9" ht="30" customHeight="1" x14ac:dyDescent="0.2">
      <c r="A93" s="178" t="s">
        <v>46</v>
      </c>
      <c r="B93" s="177" t="s">
        <v>341</v>
      </c>
      <c r="C93" s="176"/>
      <c r="D93" s="174"/>
      <c r="E93" s="174"/>
      <c r="F93" s="173" t="s">
        <v>272</v>
      </c>
      <c r="G93" s="172"/>
      <c r="H93" s="180"/>
      <c r="I93" s="179"/>
    </row>
    <row r="94" spans="1:9" ht="30" customHeight="1" x14ac:dyDescent="0.2">
      <c r="A94" s="178" t="s">
        <v>45</v>
      </c>
      <c r="B94" s="177" t="s">
        <v>342</v>
      </c>
      <c r="C94" s="176"/>
      <c r="D94" s="174">
        <v>10</v>
      </c>
      <c r="E94" s="174"/>
      <c r="F94" s="173"/>
      <c r="G94" s="172"/>
      <c r="H94" s="180"/>
      <c r="I94" s="179"/>
    </row>
    <row r="95" spans="1:9" ht="15" customHeight="1" x14ac:dyDescent="0.2">
      <c r="A95" s="178" t="s">
        <v>44</v>
      </c>
      <c r="B95" s="177" t="s">
        <v>343</v>
      </c>
      <c r="C95" s="176"/>
      <c r="D95" s="174"/>
      <c r="E95" s="174"/>
      <c r="F95" s="173" t="s">
        <v>272</v>
      </c>
      <c r="G95" s="172"/>
      <c r="H95" s="180"/>
      <c r="I95" s="179"/>
    </row>
    <row r="96" spans="1:9" ht="15" customHeight="1" x14ac:dyDescent="0.2">
      <c r="A96" s="178" t="s">
        <v>43</v>
      </c>
      <c r="B96" s="177" t="s">
        <v>344</v>
      </c>
      <c r="C96" s="176"/>
      <c r="D96" s="174"/>
      <c r="E96" s="174"/>
      <c r="F96" s="173" t="s">
        <v>272</v>
      </c>
      <c r="G96" s="172"/>
      <c r="H96" s="180"/>
      <c r="I96" s="179"/>
    </row>
    <row r="97" spans="1:9" ht="30" customHeight="1" x14ac:dyDescent="0.2">
      <c r="A97" s="178" t="s">
        <v>42</v>
      </c>
      <c r="B97" s="177" t="s">
        <v>345</v>
      </c>
      <c r="C97" s="176"/>
      <c r="D97" s="174"/>
      <c r="E97" s="174"/>
      <c r="F97" s="173" t="s">
        <v>272</v>
      </c>
      <c r="G97" s="172"/>
      <c r="H97" s="180"/>
      <c r="I97" s="179"/>
    </row>
    <row r="98" spans="1:9" ht="15" customHeight="1" x14ac:dyDescent="0.2">
      <c r="A98" s="178" t="s">
        <v>41</v>
      </c>
      <c r="B98" s="177" t="s">
        <v>346</v>
      </c>
      <c r="C98" s="176"/>
      <c r="D98" s="174"/>
      <c r="E98" s="174"/>
      <c r="F98" s="173" t="s">
        <v>272</v>
      </c>
      <c r="G98" s="172"/>
      <c r="H98" s="180"/>
      <c r="I98" s="179"/>
    </row>
    <row r="99" spans="1:9" ht="15" customHeight="1" x14ac:dyDescent="0.2">
      <c r="A99" s="178" t="s">
        <v>40</v>
      </c>
      <c r="B99" s="177" t="s">
        <v>347</v>
      </c>
      <c r="C99" s="176"/>
      <c r="D99" s="174"/>
      <c r="E99" s="174"/>
      <c r="F99" s="173" t="s">
        <v>272</v>
      </c>
      <c r="G99" s="172"/>
      <c r="H99" s="180"/>
      <c r="I99" s="179"/>
    </row>
    <row r="100" spans="1:9" ht="30" customHeight="1" x14ac:dyDescent="0.2">
      <c r="A100" s="178" t="s">
        <v>39</v>
      </c>
      <c r="B100" s="177" t="s">
        <v>348</v>
      </c>
      <c r="C100" s="176"/>
      <c r="D100" s="174"/>
      <c r="E100" s="174"/>
      <c r="F100" s="173" t="s">
        <v>272</v>
      </c>
      <c r="G100" s="172"/>
      <c r="H100" s="180"/>
      <c r="I100" s="179"/>
    </row>
    <row r="101" spans="1:9" ht="30" customHeight="1" x14ac:dyDescent="0.2">
      <c r="A101" s="178" t="s">
        <v>349</v>
      </c>
      <c r="B101" s="177" t="s">
        <v>350</v>
      </c>
      <c r="C101" s="176" t="s">
        <v>273</v>
      </c>
      <c r="D101" s="174" t="s">
        <v>351</v>
      </c>
      <c r="E101" s="174"/>
      <c r="F101" s="173"/>
      <c r="G101" s="172"/>
      <c r="H101" s="180"/>
      <c r="I101" s="179"/>
    </row>
    <row r="102" spans="1:9" ht="30" customHeight="1" x14ac:dyDescent="0.2">
      <c r="A102" s="178" t="s">
        <v>47</v>
      </c>
      <c r="B102" s="177" t="s">
        <v>352</v>
      </c>
      <c r="C102" s="176"/>
      <c r="D102" s="174"/>
      <c r="E102" s="174"/>
      <c r="F102" s="173" t="s">
        <v>272</v>
      </c>
      <c r="G102" s="172"/>
      <c r="H102" s="180"/>
      <c r="I102" s="179"/>
    </row>
    <row r="103" spans="1:9" ht="15" customHeight="1" x14ac:dyDescent="0.2">
      <c r="A103" s="212"/>
      <c r="B103" s="214" t="s">
        <v>353</v>
      </c>
      <c r="C103" s="214"/>
      <c r="D103" s="214"/>
      <c r="E103" s="214"/>
      <c r="F103" s="214"/>
      <c r="G103" s="214"/>
      <c r="H103" s="214"/>
      <c r="I103" s="215"/>
    </row>
    <row r="104" spans="1:9" ht="15" customHeight="1" x14ac:dyDescent="0.2">
      <c r="A104" s="178" t="s">
        <v>37</v>
      </c>
      <c r="B104" s="177" t="s">
        <v>225</v>
      </c>
      <c r="C104" s="176" t="s">
        <v>50</v>
      </c>
      <c r="D104" s="174"/>
      <c r="E104" s="174"/>
      <c r="F104" s="173">
        <v>1</v>
      </c>
      <c r="G104" s="172"/>
      <c r="H104" s="180"/>
      <c r="I104" s="179"/>
    </row>
    <row r="105" spans="1:9" ht="15" customHeight="1" x14ac:dyDescent="0.2">
      <c r="A105" s="178" t="s">
        <v>46</v>
      </c>
      <c r="B105" s="177" t="s">
        <v>226</v>
      </c>
      <c r="C105" s="176" t="s">
        <v>50</v>
      </c>
      <c r="D105" s="174"/>
      <c r="E105" s="174"/>
      <c r="F105" s="173">
        <v>1</v>
      </c>
      <c r="G105" s="172"/>
      <c r="H105" s="180"/>
      <c r="I105" s="179"/>
    </row>
    <row r="106" spans="1:9" ht="15" customHeight="1" x14ac:dyDescent="0.2">
      <c r="A106" s="178" t="s">
        <v>45</v>
      </c>
      <c r="B106" s="177" t="s">
        <v>227</v>
      </c>
      <c r="C106" s="176" t="s">
        <v>50</v>
      </c>
      <c r="D106" s="174"/>
      <c r="E106" s="174"/>
      <c r="F106" s="173">
        <v>10</v>
      </c>
      <c r="G106" s="172"/>
      <c r="H106" s="180"/>
      <c r="I106" s="179"/>
    </row>
    <row r="107" spans="1:9" ht="15" customHeight="1" x14ac:dyDescent="0.2">
      <c r="A107" s="178" t="s">
        <v>44</v>
      </c>
      <c r="B107" s="177" t="s">
        <v>228</v>
      </c>
      <c r="C107" s="176" t="s">
        <v>50</v>
      </c>
      <c r="D107" s="174"/>
      <c r="E107" s="174"/>
      <c r="F107" s="173">
        <v>1</v>
      </c>
      <c r="G107" s="172"/>
      <c r="H107" s="180"/>
      <c r="I107" s="179"/>
    </row>
    <row r="108" spans="1:9" ht="15" customHeight="1" x14ac:dyDescent="0.2">
      <c r="A108" s="178" t="s">
        <v>43</v>
      </c>
      <c r="B108" s="177" t="s">
        <v>229</v>
      </c>
      <c r="C108" s="176" t="s">
        <v>50</v>
      </c>
      <c r="D108" s="174"/>
      <c r="E108" s="174"/>
      <c r="F108" s="173">
        <v>1</v>
      </c>
      <c r="G108" s="172"/>
      <c r="H108" s="180"/>
      <c r="I108" s="179"/>
    </row>
    <row r="109" spans="1:9" ht="15" customHeight="1" x14ac:dyDescent="0.2">
      <c r="A109" s="212"/>
      <c r="B109" s="214" t="s">
        <v>354</v>
      </c>
      <c r="C109" s="214"/>
      <c r="D109" s="214"/>
      <c r="E109" s="214"/>
      <c r="F109" s="214"/>
      <c r="G109" s="214"/>
      <c r="H109" s="214"/>
      <c r="I109" s="215"/>
    </row>
    <row r="110" spans="1:9" ht="15" customHeight="1" x14ac:dyDescent="0.2">
      <c r="A110" s="178" t="s">
        <v>37</v>
      </c>
      <c r="B110" s="177" t="s">
        <v>355</v>
      </c>
      <c r="C110" s="176" t="s">
        <v>50</v>
      </c>
      <c r="D110" s="174"/>
      <c r="E110" s="174"/>
      <c r="F110" s="173">
        <v>1</v>
      </c>
      <c r="G110" s="172"/>
      <c r="H110" s="180"/>
      <c r="I110" s="179"/>
    </row>
    <row r="111" spans="1:9" ht="15" customHeight="1" x14ac:dyDescent="0.2">
      <c r="A111" s="178" t="s">
        <v>46</v>
      </c>
      <c r="B111" s="177" t="s">
        <v>356</v>
      </c>
      <c r="C111" s="176" t="s">
        <v>50</v>
      </c>
      <c r="D111" s="174"/>
      <c r="E111" s="174"/>
      <c r="F111" s="173">
        <v>2</v>
      </c>
      <c r="G111" s="172"/>
      <c r="H111" s="180"/>
      <c r="I111" s="179"/>
    </row>
    <row r="112" spans="1:9" ht="15" customHeight="1" x14ac:dyDescent="0.2">
      <c r="A112" s="178" t="s">
        <v>45</v>
      </c>
      <c r="B112" s="177" t="s">
        <v>357</v>
      </c>
      <c r="C112" s="176" t="s">
        <v>50</v>
      </c>
      <c r="D112" s="174"/>
      <c r="E112" s="174"/>
      <c r="F112" s="173">
        <v>2</v>
      </c>
      <c r="G112" s="172"/>
      <c r="H112" s="180"/>
      <c r="I112" s="179"/>
    </row>
    <row r="113" spans="1:9" ht="15" customHeight="1" x14ac:dyDescent="0.2">
      <c r="A113" s="178" t="s">
        <v>44</v>
      </c>
      <c r="B113" s="177" t="s">
        <v>358</v>
      </c>
      <c r="C113" s="176" t="s">
        <v>50</v>
      </c>
      <c r="D113" s="174"/>
      <c r="E113" s="174"/>
      <c r="F113" s="173">
        <v>2</v>
      </c>
      <c r="G113" s="172"/>
      <c r="H113" s="180"/>
      <c r="I113" s="179"/>
    </row>
    <row r="114" spans="1:9" ht="15" customHeight="1" x14ac:dyDescent="0.2">
      <c r="A114" s="178" t="s">
        <v>43</v>
      </c>
      <c r="B114" s="177" t="s">
        <v>359</v>
      </c>
      <c r="C114" s="176" t="s">
        <v>50</v>
      </c>
      <c r="D114" s="174"/>
      <c r="E114" s="174"/>
      <c r="F114" s="173">
        <v>4</v>
      </c>
      <c r="G114" s="172"/>
      <c r="H114" s="180"/>
      <c r="I114" s="179"/>
    </row>
    <row r="115" spans="1:9" ht="15" customHeight="1" x14ac:dyDescent="0.2">
      <c r="A115" s="178" t="s">
        <v>42</v>
      </c>
      <c r="B115" s="177" t="s">
        <v>360</v>
      </c>
      <c r="C115" s="176" t="s">
        <v>50</v>
      </c>
      <c r="D115" s="174"/>
      <c r="E115" s="174"/>
      <c r="F115" s="173">
        <v>2</v>
      </c>
      <c r="G115" s="172"/>
      <c r="H115" s="180"/>
      <c r="I115" s="179"/>
    </row>
    <row r="116" spans="1:9" ht="15" customHeight="1" x14ac:dyDescent="0.2">
      <c r="A116" s="178" t="s">
        <v>41</v>
      </c>
      <c r="B116" s="177" t="s">
        <v>361</v>
      </c>
      <c r="C116" s="176" t="s">
        <v>50</v>
      </c>
      <c r="D116" s="174"/>
      <c r="E116" s="174"/>
      <c r="F116" s="173">
        <v>2</v>
      </c>
      <c r="G116" s="172"/>
      <c r="H116" s="180"/>
      <c r="I116" s="179"/>
    </row>
    <row r="117" spans="1:9" ht="15" customHeight="1" x14ac:dyDescent="0.2">
      <c r="A117" s="178" t="s">
        <v>40</v>
      </c>
      <c r="B117" s="177" t="s">
        <v>362</v>
      </c>
      <c r="C117" s="176" t="s">
        <v>50</v>
      </c>
      <c r="D117" s="174"/>
      <c r="E117" s="174"/>
      <c r="F117" s="173">
        <v>2</v>
      </c>
      <c r="G117" s="172"/>
      <c r="H117" s="180"/>
      <c r="I117" s="179"/>
    </row>
    <row r="118" spans="1:9" ht="15" customHeight="1" x14ac:dyDescent="0.2">
      <c r="A118" s="178" t="s">
        <v>39</v>
      </c>
      <c r="B118" s="177" t="s">
        <v>363</v>
      </c>
      <c r="C118" s="176" t="s">
        <v>50</v>
      </c>
      <c r="D118" s="174"/>
      <c r="E118" s="174"/>
      <c r="F118" s="173">
        <v>2</v>
      </c>
      <c r="G118" s="172"/>
      <c r="H118" s="180"/>
      <c r="I118" s="179"/>
    </row>
    <row r="119" spans="1:9" ht="15" customHeight="1" x14ac:dyDescent="0.2">
      <c r="A119" s="178" t="s">
        <v>38</v>
      </c>
      <c r="B119" s="177" t="s">
        <v>364</v>
      </c>
      <c r="C119" s="176" t="s">
        <v>50</v>
      </c>
      <c r="D119" s="174"/>
      <c r="E119" s="174"/>
      <c r="F119" s="173">
        <v>2</v>
      </c>
      <c r="G119" s="172"/>
      <c r="H119" s="180"/>
      <c r="I119" s="179"/>
    </row>
    <row r="120" spans="1:9" ht="15" customHeight="1" x14ac:dyDescent="0.2">
      <c r="A120" s="178" t="s">
        <v>47</v>
      </c>
      <c r="B120" s="177" t="s">
        <v>365</v>
      </c>
      <c r="C120" s="176" t="s">
        <v>50</v>
      </c>
      <c r="D120" s="174"/>
      <c r="E120" s="174"/>
      <c r="F120" s="173">
        <v>2</v>
      </c>
      <c r="G120" s="172"/>
      <c r="H120" s="180"/>
      <c r="I120" s="179"/>
    </row>
    <row r="121" spans="1:9" ht="15" customHeight="1" x14ac:dyDescent="0.2">
      <c r="A121" s="178" t="s">
        <v>48</v>
      </c>
      <c r="B121" s="177" t="s">
        <v>366</v>
      </c>
      <c r="C121" s="176" t="s">
        <v>50</v>
      </c>
      <c r="D121" s="174"/>
      <c r="E121" s="174"/>
      <c r="F121" s="173">
        <v>2</v>
      </c>
      <c r="G121" s="172"/>
      <c r="H121" s="180"/>
      <c r="I121" s="179"/>
    </row>
    <row r="122" spans="1:9" ht="15" customHeight="1" x14ac:dyDescent="0.2">
      <c r="A122" s="178" t="s">
        <v>80</v>
      </c>
      <c r="B122" s="177" t="s">
        <v>367</v>
      </c>
      <c r="C122" s="176" t="s">
        <v>50</v>
      </c>
      <c r="D122" s="174"/>
      <c r="E122" s="174"/>
      <c r="F122" s="173">
        <v>1</v>
      </c>
      <c r="G122" s="172"/>
      <c r="H122" s="180"/>
      <c r="I122" s="179"/>
    </row>
    <row r="123" spans="1:9" ht="15" customHeight="1" x14ac:dyDescent="0.2">
      <c r="A123" s="178" t="s">
        <v>81</v>
      </c>
      <c r="B123" s="177" t="s">
        <v>368</v>
      </c>
      <c r="C123" s="176" t="s">
        <v>50</v>
      </c>
      <c r="D123" s="174"/>
      <c r="E123" s="174"/>
      <c r="F123" s="173">
        <v>1</v>
      </c>
      <c r="G123" s="172"/>
      <c r="H123" s="180"/>
      <c r="I123" s="179"/>
    </row>
    <row r="124" spans="1:9" ht="15" customHeight="1" x14ac:dyDescent="0.2">
      <c r="A124" s="178" t="s">
        <v>82</v>
      </c>
      <c r="B124" s="177" t="s">
        <v>369</v>
      </c>
      <c r="C124" s="176" t="s">
        <v>50</v>
      </c>
      <c r="D124" s="174"/>
      <c r="E124" s="174"/>
      <c r="F124" s="173">
        <v>1</v>
      </c>
      <c r="G124" s="172"/>
      <c r="H124" s="180"/>
      <c r="I124" s="179"/>
    </row>
    <row r="125" spans="1:9" ht="15" customHeight="1" x14ac:dyDescent="0.2">
      <c r="A125" s="178" t="s">
        <v>84</v>
      </c>
      <c r="B125" s="177" t="s">
        <v>370</v>
      </c>
      <c r="C125" s="176" t="s">
        <v>50</v>
      </c>
      <c r="D125" s="174"/>
      <c r="E125" s="174"/>
      <c r="F125" s="173">
        <v>2</v>
      </c>
      <c r="G125" s="172"/>
      <c r="H125" s="180"/>
      <c r="I125" s="179"/>
    </row>
    <row r="126" spans="1:9" ht="15" customHeight="1" x14ac:dyDescent="0.2">
      <c r="A126" s="178" t="s">
        <v>85</v>
      </c>
      <c r="B126" s="177" t="s">
        <v>371</v>
      </c>
      <c r="C126" s="176" t="s">
        <v>50</v>
      </c>
      <c r="D126" s="174"/>
      <c r="E126" s="174"/>
      <c r="F126" s="173">
        <v>1</v>
      </c>
      <c r="G126" s="172"/>
      <c r="H126" s="180"/>
      <c r="I126" s="179"/>
    </row>
    <row r="127" spans="1:9" ht="15" customHeight="1" x14ac:dyDescent="0.2">
      <c r="A127" s="178" t="s">
        <v>86</v>
      </c>
      <c r="B127" s="177" t="s">
        <v>372</v>
      </c>
      <c r="C127" s="176" t="s">
        <v>50</v>
      </c>
      <c r="D127" s="174"/>
      <c r="E127" s="174"/>
      <c r="F127" s="173">
        <v>2</v>
      </c>
      <c r="G127" s="172"/>
      <c r="H127" s="180"/>
      <c r="I127" s="179"/>
    </row>
    <row r="128" spans="1:9" ht="15" customHeight="1" x14ac:dyDescent="0.2">
      <c r="A128" s="178" t="s">
        <v>87</v>
      </c>
      <c r="B128" s="177" t="s">
        <v>373</v>
      </c>
      <c r="C128" s="176" t="s">
        <v>50</v>
      </c>
      <c r="D128" s="174"/>
      <c r="E128" s="174"/>
      <c r="F128" s="173">
        <v>1</v>
      </c>
      <c r="G128" s="172"/>
      <c r="H128" s="180"/>
      <c r="I128" s="179"/>
    </row>
    <row r="129" spans="1:9" ht="15" customHeight="1" x14ac:dyDescent="0.2">
      <c r="A129" s="178" t="s">
        <v>88</v>
      </c>
      <c r="B129" s="177" t="s">
        <v>374</v>
      </c>
      <c r="C129" s="176" t="s">
        <v>50</v>
      </c>
      <c r="D129" s="174"/>
      <c r="E129" s="174"/>
      <c r="F129" s="173">
        <v>2</v>
      </c>
      <c r="G129" s="172"/>
      <c r="H129" s="180"/>
      <c r="I129" s="179"/>
    </row>
    <row r="130" spans="1:9" ht="15" customHeight="1" x14ac:dyDescent="0.2">
      <c r="A130" s="178" t="s">
        <v>89</v>
      </c>
      <c r="B130" s="177" t="s">
        <v>375</v>
      </c>
      <c r="C130" s="176" t="s">
        <v>50</v>
      </c>
      <c r="D130" s="174"/>
      <c r="E130" s="174"/>
      <c r="F130" s="173">
        <v>2</v>
      </c>
      <c r="G130" s="172"/>
      <c r="H130" s="180"/>
      <c r="I130" s="179"/>
    </row>
    <row r="131" spans="1:9" ht="15" customHeight="1" x14ac:dyDescent="0.2">
      <c r="A131" s="178" t="s">
        <v>90</v>
      </c>
      <c r="B131" s="177" t="s">
        <v>376</v>
      </c>
      <c r="C131" s="176" t="s">
        <v>50</v>
      </c>
      <c r="D131" s="174"/>
      <c r="E131" s="174"/>
      <c r="F131" s="173">
        <v>1</v>
      </c>
      <c r="G131" s="172"/>
      <c r="H131" s="180"/>
      <c r="I131" s="179"/>
    </row>
    <row r="132" spans="1:9" ht="15" customHeight="1" x14ac:dyDescent="0.2">
      <c r="A132" s="171"/>
      <c r="B132" s="170"/>
      <c r="C132" s="167"/>
      <c r="D132" s="169"/>
      <c r="E132" s="168"/>
      <c r="F132" s="167"/>
      <c r="G132" s="166"/>
      <c r="H132" s="165"/>
      <c r="I132" s="165"/>
    </row>
    <row r="133" spans="1:9" ht="15" customHeight="1" x14ac:dyDescent="0.2">
      <c r="A133" s="159"/>
      <c r="B133" s="163"/>
      <c r="C133" s="162"/>
      <c r="D133" s="161"/>
      <c r="E133" s="160"/>
      <c r="F133" s="159"/>
      <c r="G133" s="69"/>
      <c r="H133" s="69"/>
      <c r="I133" s="69"/>
    </row>
    <row r="134" spans="1:9" ht="15" customHeight="1" x14ac:dyDescent="0.25">
      <c r="A134" s="400" t="s">
        <v>271</v>
      </c>
      <c r="B134" s="400"/>
      <c r="C134" s="401"/>
      <c r="D134" s="402"/>
      <c r="E134" s="402"/>
      <c r="F134" s="402"/>
      <c r="G134" s="301"/>
      <c r="H134" s="43"/>
      <c r="I134" s="43"/>
    </row>
    <row r="135" spans="1:9" ht="15" customHeight="1" x14ac:dyDescent="0.25">
      <c r="A135" s="400" t="s">
        <v>270</v>
      </c>
      <c r="B135" s="400"/>
      <c r="C135" s="401"/>
      <c r="D135" s="402"/>
      <c r="E135" s="402"/>
      <c r="F135" s="402"/>
      <c r="G135" s="301"/>
      <c r="H135" s="43"/>
      <c r="I135" s="43"/>
    </row>
    <row r="136" spans="1:9" ht="15" customHeight="1" x14ac:dyDescent="0.25">
      <c r="A136" s="400" t="s">
        <v>2</v>
      </c>
      <c r="B136" s="400"/>
      <c r="C136" s="401"/>
      <c r="D136" s="402"/>
      <c r="E136" s="402"/>
      <c r="F136" s="402"/>
      <c r="G136" s="301"/>
      <c r="H136" s="43"/>
      <c r="I136" s="43"/>
    </row>
    <row r="137" spans="1:9" ht="15" customHeight="1" x14ac:dyDescent="0.25">
      <c r="A137" s="400" t="s">
        <v>3</v>
      </c>
      <c r="B137" s="400"/>
      <c r="C137" s="401"/>
      <c r="D137" s="402"/>
      <c r="E137" s="402"/>
      <c r="F137" s="402"/>
      <c r="G137" s="301"/>
      <c r="H137" s="43"/>
      <c r="I137" s="43"/>
    </row>
    <row r="138" spans="1:9" ht="15" customHeight="1" x14ac:dyDescent="0.25">
      <c r="A138" s="158"/>
      <c r="B138" s="158" t="s">
        <v>4</v>
      </c>
      <c r="C138" s="401"/>
      <c r="D138" s="402"/>
      <c r="E138" s="402"/>
      <c r="F138" s="402"/>
      <c r="G138" s="301"/>
      <c r="H138" s="43"/>
      <c r="I138" s="43"/>
    </row>
    <row r="139" spans="1:9" ht="15" customHeight="1" x14ac:dyDescent="0.25">
      <c r="A139" s="158"/>
      <c r="B139" s="158"/>
      <c r="C139" s="156"/>
      <c r="D139" s="156"/>
      <c r="E139" s="156"/>
      <c r="F139" s="156"/>
      <c r="G139" s="156"/>
      <c r="H139" s="43"/>
      <c r="I139" s="43"/>
    </row>
    <row r="140" spans="1:9" ht="15" customHeight="1" x14ac:dyDescent="0.25">
      <c r="A140" s="413" t="s">
        <v>23</v>
      </c>
      <c r="B140" s="413"/>
      <c r="C140" s="413"/>
      <c r="D140" s="413"/>
      <c r="E140" s="413"/>
      <c r="F140" s="413"/>
      <c r="G140" s="413"/>
      <c r="H140" s="43"/>
      <c r="I140" s="43"/>
    </row>
    <row r="141" spans="1:9" ht="15" x14ac:dyDescent="0.25">
      <c r="A141" s="118"/>
      <c r="B141" s="157"/>
      <c r="C141" s="156"/>
      <c r="D141" s="156"/>
      <c r="E141" s="156"/>
      <c r="F141" s="156"/>
      <c r="G141" s="156"/>
      <c r="H141" s="43"/>
      <c r="I141" s="43"/>
    </row>
    <row r="142" spans="1:9" ht="15" x14ac:dyDescent="0.25">
      <c r="A142" s="155"/>
      <c r="B142" s="154" t="s">
        <v>12</v>
      </c>
      <c r="C142" s="414"/>
      <c r="D142" s="414"/>
      <c r="E142" s="414"/>
      <c r="F142" s="414"/>
      <c r="G142" s="414"/>
      <c r="H142" s="43"/>
      <c r="I142" s="43"/>
    </row>
    <row r="143" spans="1:9" ht="15" x14ac:dyDescent="0.25">
      <c r="A143" s="152"/>
      <c r="B143" s="153" t="s">
        <v>10</v>
      </c>
      <c r="C143" s="415"/>
      <c r="D143" s="415"/>
      <c r="E143" s="415"/>
      <c r="F143" s="415"/>
      <c r="G143" s="415"/>
      <c r="H143" s="43"/>
      <c r="I143" s="43"/>
    </row>
    <row r="144" spans="1:9" ht="15" x14ac:dyDescent="0.25">
      <c r="A144" s="152"/>
      <c r="B144" s="151" t="s">
        <v>36</v>
      </c>
      <c r="C144" s="403"/>
      <c r="D144" s="403"/>
      <c r="E144" s="403"/>
      <c r="F144" s="403"/>
      <c r="G144" s="403"/>
      <c r="H144" s="43"/>
      <c r="I144" s="43"/>
    </row>
    <row r="145" spans="1:9" ht="15" x14ac:dyDescent="0.25">
      <c r="A145" s="9"/>
      <c r="B145" s="150" t="s">
        <v>131</v>
      </c>
      <c r="C145" s="404"/>
      <c r="D145" s="405"/>
      <c r="E145" s="405"/>
      <c r="F145" s="405"/>
      <c r="G145" s="406"/>
      <c r="H145" s="43"/>
      <c r="I145" s="43"/>
    </row>
    <row r="146" spans="1:9" ht="15" x14ac:dyDescent="0.25">
      <c r="A146" s="9"/>
      <c r="B146" s="9"/>
      <c r="C146" s="407"/>
      <c r="D146" s="408"/>
      <c r="E146" s="408"/>
      <c r="F146" s="408"/>
      <c r="G146" s="409"/>
      <c r="H146" s="43"/>
      <c r="I146" s="43"/>
    </row>
    <row r="147" spans="1:9" ht="15" x14ac:dyDescent="0.25">
      <c r="A147" s="9"/>
      <c r="B147" s="149"/>
      <c r="C147" s="410"/>
      <c r="D147" s="411"/>
      <c r="E147" s="411"/>
      <c r="F147" s="411"/>
      <c r="G147" s="412"/>
      <c r="H147" s="43"/>
      <c r="I147" s="43"/>
    </row>
    <row r="148" spans="1:9" ht="15" x14ac:dyDescent="0.25">
      <c r="A148" s="9"/>
      <c r="B148" s="13"/>
      <c r="C148" s="148"/>
      <c r="D148" s="147"/>
      <c r="E148" s="39"/>
      <c r="F148" s="43"/>
      <c r="G148" s="43"/>
      <c r="H148" s="43"/>
      <c r="I148" s="43"/>
    </row>
    <row r="149" spans="1:9" x14ac:dyDescent="0.25">
      <c r="A149" s="146"/>
      <c r="B149" s="145" t="s">
        <v>15</v>
      </c>
      <c r="F149" s="142"/>
    </row>
  </sheetData>
  <mergeCells count="37">
    <mergeCell ref="H12:I12"/>
    <mergeCell ref="A1:I1"/>
    <mergeCell ref="A4:I4"/>
    <mergeCell ref="A5:I5"/>
    <mergeCell ref="A7:F8"/>
    <mergeCell ref="G7:I7"/>
    <mergeCell ref="H8:I8"/>
    <mergeCell ref="A9:B10"/>
    <mergeCell ref="C9:F9"/>
    <mergeCell ref="G9:I10"/>
    <mergeCell ref="H18:I18"/>
    <mergeCell ref="H30:I30"/>
    <mergeCell ref="H31:I31"/>
    <mergeCell ref="H32:I32"/>
    <mergeCell ref="H23:I23"/>
    <mergeCell ref="H26:I26"/>
    <mergeCell ref="H27:I27"/>
    <mergeCell ref="H29:I29"/>
    <mergeCell ref="H13:I13"/>
    <mergeCell ref="H14:I14"/>
    <mergeCell ref="H15:I15"/>
    <mergeCell ref="H16:I16"/>
    <mergeCell ref="H17:I17"/>
    <mergeCell ref="A134:B134"/>
    <mergeCell ref="C134:G134"/>
    <mergeCell ref="A135:B135"/>
    <mergeCell ref="C135:G135"/>
    <mergeCell ref="A136:B136"/>
    <mergeCell ref="C136:G136"/>
    <mergeCell ref="C144:G144"/>
    <mergeCell ref="C145:G147"/>
    <mergeCell ref="A137:B137"/>
    <mergeCell ref="C137:G137"/>
    <mergeCell ref="C138:G138"/>
    <mergeCell ref="A140:G140"/>
    <mergeCell ref="C142:G142"/>
    <mergeCell ref="C143:G143"/>
  </mergeCells>
  <conditionalFormatting sqref="B61">
    <cfRule type="containsBlanks" dxfId="9" priority="1">
      <formula>LEN(TRIM(B61))=0</formula>
    </cfRule>
  </conditionalFormatting>
  <conditionalFormatting sqref="B29">
    <cfRule type="containsBlanks" dxfId="8" priority="5">
      <formula>LEN(TRIM(B29))=0</formula>
    </cfRule>
  </conditionalFormatting>
  <conditionalFormatting sqref="B37">
    <cfRule type="containsBlanks" dxfId="7" priority="4">
      <formula>LEN(TRIM(B37))=0</formula>
    </cfRule>
  </conditionalFormatting>
  <conditionalFormatting sqref="B45">
    <cfRule type="containsBlanks" dxfId="6" priority="3">
      <formula>LEN(TRIM(B45))=0</formula>
    </cfRule>
  </conditionalFormatting>
  <conditionalFormatting sqref="B53">
    <cfRule type="containsBlanks" dxfId="5" priority="2">
      <formula>LEN(TRIM(B53))=0</formula>
    </cfRule>
  </conditionalFormatting>
  <printOptions horizontalCentered="1"/>
  <pageMargins left="0.25" right="0.25" top="0.75" bottom="0.75" header="0.3" footer="0.3"/>
  <pageSetup paperSize="9" scale="77" fitToHeight="0" orientation="portrait" r:id="rId1"/>
  <headerFooter>
    <oddHeader>&amp;R&amp;"Arial Narrow,Tučné"&amp;10Príloha č. 6&amp;"Arial Narrow,Normálne"
Technická špecifikácia predmetu zákazky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EDC22-7CC1-4050-AA67-AE3AEEB910C0}">
  <sheetPr>
    <pageSetUpPr fitToPage="1"/>
  </sheetPr>
  <dimension ref="A1:J68"/>
  <sheetViews>
    <sheetView showGridLines="0" topLeftCell="A58" zoomScale="120" zoomScaleNormal="120" workbookViewId="0">
      <selection activeCell="A39" sqref="A39:A50"/>
    </sheetView>
  </sheetViews>
  <sheetFormatPr defaultRowHeight="13.5" x14ac:dyDescent="0.25"/>
  <cols>
    <col min="1" max="1" width="5.140625" style="143" customWidth="1"/>
    <col min="2" max="2" width="53.5703125" style="144" customWidth="1"/>
    <col min="3" max="3" width="9.140625" style="144" customWidth="1"/>
    <col min="4" max="4" width="12.85546875" style="144" customWidth="1"/>
    <col min="5" max="5" width="10.140625" style="144" customWidth="1"/>
    <col min="6" max="6" width="7.42578125" style="143" customWidth="1"/>
    <col min="7" max="7" width="8.7109375" style="142" customWidth="1"/>
    <col min="8" max="8" width="9.140625" style="142"/>
    <col min="9" max="9" width="14.42578125" style="142" customWidth="1"/>
    <col min="10" max="16384" width="9.140625" style="142"/>
  </cols>
  <sheetData>
    <row r="1" spans="1:10" s="198" customFormat="1" ht="15" customHeight="1" x14ac:dyDescent="0.25">
      <c r="A1" s="365" t="s">
        <v>0</v>
      </c>
      <c r="B1" s="366"/>
      <c r="C1" s="366"/>
      <c r="D1" s="366"/>
      <c r="E1" s="366"/>
      <c r="F1" s="366"/>
      <c r="G1" s="366"/>
      <c r="H1" s="366"/>
      <c r="I1" s="366"/>
    </row>
    <row r="2" spans="1:10" s="198" customFormat="1" ht="15" customHeight="1" x14ac:dyDescent="0.25">
      <c r="A2" s="201" t="s">
        <v>135</v>
      </c>
      <c r="B2" s="199"/>
      <c r="C2" s="199"/>
      <c r="D2" s="199"/>
      <c r="E2" s="199"/>
      <c r="F2" s="199"/>
      <c r="G2" s="199"/>
      <c r="H2" s="199"/>
      <c r="I2" s="199"/>
    </row>
    <row r="3" spans="1:10" s="198" customFormat="1" ht="15" customHeight="1" x14ac:dyDescent="0.25">
      <c r="A3" s="200" t="s">
        <v>142</v>
      </c>
      <c r="B3" s="199"/>
      <c r="C3" s="199"/>
      <c r="D3" s="199"/>
      <c r="E3" s="199"/>
      <c r="F3" s="199"/>
      <c r="G3" s="199"/>
      <c r="H3" s="199"/>
      <c r="I3" s="199"/>
    </row>
    <row r="4" spans="1:10" ht="15" customHeight="1" x14ac:dyDescent="0.2">
      <c r="A4" s="367"/>
      <c r="B4" s="367"/>
      <c r="C4" s="367"/>
      <c r="D4" s="367"/>
      <c r="E4" s="367"/>
      <c r="F4" s="367"/>
      <c r="G4" s="367"/>
      <c r="H4" s="367"/>
      <c r="I4" s="367"/>
    </row>
    <row r="5" spans="1:10" s="194" customFormat="1" ht="15" customHeight="1" x14ac:dyDescent="0.25">
      <c r="A5" s="368" t="s">
        <v>285</v>
      </c>
      <c r="B5" s="368"/>
      <c r="C5" s="368"/>
      <c r="D5" s="368"/>
      <c r="E5" s="368"/>
      <c r="F5" s="368"/>
      <c r="G5" s="368"/>
      <c r="H5" s="368"/>
      <c r="I5" s="368"/>
      <c r="J5" s="197"/>
    </row>
    <row r="6" spans="1:10" s="194" customFormat="1" ht="15" customHeight="1" thickBot="1" x14ac:dyDescent="0.3">
      <c r="A6" s="195"/>
      <c r="B6" s="196"/>
      <c r="C6" s="195"/>
      <c r="D6" s="195"/>
      <c r="E6" s="195"/>
      <c r="F6" s="195"/>
      <c r="G6" s="195"/>
      <c r="H6" s="195"/>
      <c r="I6" s="195"/>
    </row>
    <row r="7" spans="1:10" s="192" customFormat="1" ht="90.75" customHeight="1" x14ac:dyDescent="0.25">
      <c r="A7" s="369" t="s">
        <v>284</v>
      </c>
      <c r="B7" s="370"/>
      <c r="C7" s="370"/>
      <c r="D7" s="370"/>
      <c r="E7" s="370"/>
      <c r="F7" s="371"/>
      <c r="G7" s="375" t="s">
        <v>283</v>
      </c>
      <c r="H7" s="376"/>
      <c r="I7" s="377"/>
    </row>
    <row r="8" spans="1:10" s="192" customFormat="1" ht="29.25" customHeight="1" thickBot="1" x14ac:dyDescent="0.3">
      <c r="A8" s="372"/>
      <c r="B8" s="373"/>
      <c r="C8" s="373"/>
      <c r="D8" s="373"/>
      <c r="E8" s="373"/>
      <c r="F8" s="374"/>
      <c r="G8" s="193" t="s">
        <v>282</v>
      </c>
      <c r="H8" s="378" t="s">
        <v>281</v>
      </c>
      <c r="I8" s="379"/>
    </row>
    <row r="9" spans="1:10" s="189" customFormat="1" ht="13.5" customHeight="1" x14ac:dyDescent="0.25">
      <c r="A9" s="390" t="s">
        <v>252</v>
      </c>
      <c r="B9" s="391"/>
      <c r="C9" s="380" t="s">
        <v>280</v>
      </c>
      <c r="D9" s="380"/>
      <c r="E9" s="380"/>
      <c r="F9" s="381"/>
      <c r="G9" s="382" t="s">
        <v>279</v>
      </c>
      <c r="H9" s="383"/>
      <c r="I9" s="384"/>
    </row>
    <row r="10" spans="1:10" s="189" customFormat="1" ht="37.5" customHeight="1" x14ac:dyDescent="0.25">
      <c r="A10" s="392"/>
      <c r="B10" s="393"/>
      <c r="C10" s="191" t="s">
        <v>278</v>
      </c>
      <c r="D10" s="191" t="s">
        <v>277</v>
      </c>
      <c r="E10" s="191" t="s">
        <v>276</v>
      </c>
      <c r="F10" s="190" t="s">
        <v>275</v>
      </c>
      <c r="G10" s="385"/>
      <c r="H10" s="386"/>
      <c r="I10" s="387"/>
    </row>
    <row r="11" spans="1:10" s="164" customFormat="1" ht="15" customHeight="1" x14ac:dyDescent="0.25">
      <c r="A11" s="228"/>
      <c r="B11" s="229" t="s">
        <v>377</v>
      </c>
      <c r="C11" s="229"/>
      <c r="D11" s="229"/>
      <c r="E11" s="229"/>
      <c r="F11" s="229"/>
      <c r="G11" s="229"/>
      <c r="H11" s="229"/>
      <c r="I11" s="230"/>
    </row>
    <row r="12" spans="1:10" s="164" customFormat="1" ht="15" customHeight="1" x14ac:dyDescent="0.2">
      <c r="A12" s="185" t="s">
        <v>37</v>
      </c>
      <c r="B12" s="188" t="s">
        <v>323</v>
      </c>
      <c r="C12" s="183" t="s">
        <v>324</v>
      </c>
      <c r="D12" s="184">
        <v>250</v>
      </c>
      <c r="E12" s="183"/>
      <c r="F12" s="187"/>
      <c r="G12" s="172"/>
      <c r="H12" s="388"/>
      <c r="I12" s="389"/>
    </row>
    <row r="13" spans="1:10" s="164" customFormat="1" ht="15" customHeight="1" x14ac:dyDescent="0.2">
      <c r="A13" s="185" t="s">
        <v>46</v>
      </c>
      <c r="B13" s="177" t="s">
        <v>378</v>
      </c>
      <c r="C13" s="183" t="s">
        <v>274</v>
      </c>
      <c r="D13" s="184"/>
      <c r="E13" s="183">
        <v>1260</v>
      </c>
      <c r="F13" s="187"/>
      <c r="G13" s="172"/>
      <c r="H13" s="388"/>
      <c r="I13" s="389"/>
    </row>
    <row r="14" spans="1:10" s="164" customFormat="1" ht="15" customHeight="1" x14ac:dyDescent="0.2">
      <c r="A14" s="185" t="s">
        <v>45</v>
      </c>
      <c r="B14" s="181" t="s">
        <v>379</v>
      </c>
      <c r="C14" s="183"/>
      <c r="D14" s="184"/>
      <c r="E14" s="183"/>
      <c r="F14" s="187" t="s">
        <v>272</v>
      </c>
      <c r="G14" s="172"/>
      <c r="H14" s="394"/>
      <c r="I14" s="395"/>
    </row>
    <row r="15" spans="1:10" s="164" customFormat="1" ht="15" customHeight="1" x14ac:dyDescent="0.2">
      <c r="A15" s="185" t="s">
        <v>44</v>
      </c>
      <c r="B15" s="181" t="s">
        <v>380</v>
      </c>
      <c r="C15" s="183" t="s">
        <v>294</v>
      </c>
      <c r="D15" s="184" t="s">
        <v>381</v>
      </c>
      <c r="E15" s="183"/>
      <c r="F15" s="182"/>
      <c r="G15" s="172"/>
      <c r="H15" s="394"/>
      <c r="I15" s="395"/>
    </row>
    <row r="16" spans="1:10" s="164" customFormat="1" ht="15" customHeight="1" x14ac:dyDescent="0.2">
      <c r="A16" s="185" t="s">
        <v>43</v>
      </c>
      <c r="B16" s="177" t="s">
        <v>382</v>
      </c>
      <c r="C16" s="183" t="s">
        <v>294</v>
      </c>
      <c r="D16" s="184" t="s">
        <v>383</v>
      </c>
      <c r="E16" s="183"/>
      <c r="F16" s="182"/>
      <c r="G16" s="172"/>
      <c r="H16" s="394"/>
      <c r="I16" s="395"/>
    </row>
    <row r="17" spans="1:9" s="164" customFormat="1" ht="15" customHeight="1" x14ac:dyDescent="0.2">
      <c r="A17" s="185" t="s">
        <v>42</v>
      </c>
      <c r="B17" s="177" t="s">
        <v>384</v>
      </c>
      <c r="C17" s="183" t="s">
        <v>325</v>
      </c>
      <c r="D17" s="184">
        <v>5</v>
      </c>
      <c r="E17" s="183"/>
      <c r="F17" s="182"/>
      <c r="G17" s="172"/>
      <c r="H17" s="394"/>
      <c r="I17" s="395"/>
    </row>
    <row r="18" spans="1:9" s="164" customFormat="1" ht="15" customHeight="1" x14ac:dyDescent="0.2">
      <c r="A18" s="185" t="s">
        <v>41</v>
      </c>
      <c r="B18" s="177" t="s">
        <v>385</v>
      </c>
      <c r="C18" s="183" t="s">
        <v>325</v>
      </c>
      <c r="D18" s="183">
        <v>19</v>
      </c>
      <c r="E18" s="183"/>
      <c r="F18" s="182"/>
      <c r="G18" s="172"/>
      <c r="H18" s="394"/>
      <c r="I18" s="395"/>
    </row>
    <row r="19" spans="1:9" s="164" customFormat="1" ht="15" customHeight="1" x14ac:dyDescent="0.2">
      <c r="A19" s="185" t="s">
        <v>40</v>
      </c>
      <c r="B19" s="177" t="s">
        <v>386</v>
      </c>
      <c r="C19" s="183"/>
      <c r="D19" s="183"/>
      <c r="E19" s="183"/>
      <c r="F19" s="182" t="s">
        <v>272</v>
      </c>
      <c r="G19" s="172"/>
      <c r="H19" s="180"/>
      <c r="I19" s="179"/>
    </row>
    <row r="20" spans="1:9" s="164" customFormat="1" ht="15" customHeight="1" x14ac:dyDescent="0.2">
      <c r="A20" s="185" t="s">
        <v>39</v>
      </c>
      <c r="B20" s="177" t="s">
        <v>387</v>
      </c>
      <c r="C20" s="183"/>
      <c r="D20" s="183"/>
      <c r="E20" s="183"/>
      <c r="F20" s="182" t="s">
        <v>272</v>
      </c>
      <c r="G20" s="172"/>
      <c r="H20" s="180"/>
      <c r="I20" s="179"/>
    </row>
    <row r="21" spans="1:9" s="164" customFormat="1" ht="15" customHeight="1" x14ac:dyDescent="0.2">
      <c r="A21" s="185" t="s">
        <v>38</v>
      </c>
      <c r="B21" s="177" t="s">
        <v>388</v>
      </c>
      <c r="C21" s="183" t="s">
        <v>273</v>
      </c>
      <c r="D21" s="183" t="s">
        <v>389</v>
      </c>
      <c r="E21" s="183"/>
      <c r="F21" s="182"/>
      <c r="G21" s="172"/>
      <c r="H21" s="180"/>
      <c r="I21" s="179"/>
    </row>
    <row r="22" spans="1:9" s="164" customFormat="1" ht="29.25" customHeight="1" x14ac:dyDescent="0.2">
      <c r="A22" s="185" t="s">
        <v>47</v>
      </c>
      <c r="B22" s="177" t="s">
        <v>390</v>
      </c>
      <c r="C22" s="183"/>
      <c r="D22" s="184"/>
      <c r="E22" s="183"/>
      <c r="F22" s="182" t="s">
        <v>272</v>
      </c>
      <c r="G22" s="172"/>
      <c r="H22" s="394"/>
      <c r="I22" s="395"/>
    </row>
    <row r="23" spans="1:9" s="164" customFormat="1" ht="15" customHeight="1" x14ac:dyDescent="0.2">
      <c r="A23" s="185" t="s">
        <v>48</v>
      </c>
      <c r="B23" s="177" t="s">
        <v>391</v>
      </c>
      <c r="C23" s="183"/>
      <c r="D23" s="184"/>
      <c r="E23" s="183"/>
      <c r="F23" s="182" t="s">
        <v>272</v>
      </c>
      <c r="G23" s="202"/>
      <c r="H23" s="180"/>
      <c r="I23" s="179"/>
    </row>
    <row r="24" spans="1:9" s="164" customFormat="1" ht="15" customHeight="1" x14ac:dyDescent="0.2">
      <c r="A24" s="203" t="s">
        <v>80</v>
      </c>
      <c r="B24" s="204" t="s">
        <v>392</v>
      </c>
      <c r="C24" s="205"/>
      <c r="D24" s="206"/>
      <c r="E24" s="205"/>
      <c r="F24" s="220" t="s">
        <v>272</v>
      </c>
      <c r="G24" s="186"/>
      <c r="H24" s="396"/>
      <c r="I24" s="397"/>
    </row>
    <row r="25" spans="1:9" s="164" customFormat="1" ht="15" customHeight="1" x14ac:dyDescent="0.25">
      <c r="A25" s="223"/>
      <c r="B25" s="223" t="s">
        <v>393</v>
      </c>
      <c r="C25" s="223"/>
      <c r="D25" s="223"/>
      <c r="E25" s="223"/>
      <c r="F25" s="223"/>
      <c r="G25" s="231"/>
      <c r="H25" s="223"/>
      <c r="I25" s="226"/>
    </row>
    <row r="26" spans="1:9" s="164" customFormat="1" ht="15" customHeight="1" x14ac:dyDescent="0.2">
      <c r="A26" s="208" t="s">
        <v>37</v>
      </c>
      <c r="B26" s="232" t="s">
        <v>254</v>
      </c>
      <c r="C26" s="232"/>
      <c r="D26" s="232"/>
      <c r="E26" s="232"/>
      <c r="F26" s="233" t="s">
        <v>272</v>
      </c>
      <c r="G26" s="186"/>
      <c r="H26" s="232"/>
      <c r="I26" s="234"/>
    </row>
    <row r="27" spans="1:9" s="164" customFormat="1" ht="15" customHeight="1" x14ac:dyDescent="0.25">
      <c r="A27" s="235"/>
      <c r="B27" s="236" t="s">
        <v>394</v>
      </c>
      <c r="C27" s="236"/>
      <c r="D27" s="236"/>
      <c r="E27" s="236"/>
      <c r="F27" s="236"/>
      <c r="G27" s="236"/>
      <c r="H27" s="236"/>
      <c r="I27" s="237"/>
    </row>
    <row r="28" spans="1:9" s="164" customFormat="1" ht="15" customHeight="1" x14ac:dyDescent="0.2">
      <c r="A28" s="238" t="s">
        <v>37</v>
      </c>
      <c r="B28" s="239" t="s">
        <v>255</v>
      </c>
      <c r="C28" s="239"/>
      <c r="D28" s="239"/>
      <c r="E28" s="239"/>
      <c r="F28" s="233" t="s">
        <v>272</v>
      </c>
      <c r="G28" s="186"/>
      <c r="H28" s="239"/>
      <c r="I28" s="234"/>
    </row>
    <row r="29" spans="1:9" s="164" customFormat="1" ht="15" customHeight="1" x14ac:dyDescent="0.25">
      <c r="A29" s="240"/>
      <c r="B29" s="241" t="s">
        <v>395</v>
      </c>
      <c r="C29" s="241"/>
      <c r="D29" s="241"/>
      <c r="E29" s="241"/>
      <c r="F29" s="241"/>
      <c r="G29" s="241"/>
      <c r="H29" s="241"/>
      <c r="I29" s="242"/>
    </row>
    <row r="30" spans="1:9" s="164" customFormat="1" ht="15" customHeight="1" x14ac:dyDescent="0.2">
      <c r="A30" s="208" t="s">
        <v>37</v>
      </c>
      <c r="B30" s="181" t="s">
        <v>396</v>
      </c>
      <c r="C30" s="183"/>
      <c r="D30" s="184"/>
      <c r="E30" s="183"/>
      <c r="F30" s="182" t="s">
        <v>272</v>
      </c>
      <c r="G30" s="172"/>
      <c r="H30" s="394"/>
      <c r="I30" s="395"/>
    </row>
    <row r="31" spans="1:9" s="164" customFormat="1" ht="15" customHeight="1" x14ac:dyDescent="0.2">
      <c r="A31" s="208" t="s">
        <v>46</v>
      </c>
      <c r="B31" s="181" t="s">
        <v>397</v>
      </c>
      <c r="C31" s="176" t="s">
        <v>398</v>
      </c>
      <c r="D31" s="175" t="s">
        <v>399</v>
      </c>
      <c r="E31" s="174"/>
      <c r="F31" s="173"/>
      <c r="G31" s="172"/>
      <c r="H31" s="394"/>
      <c r="I31" s="395"/>
    </row>
    <row r="32" spans="1:9" s="164" customFormat="1" ht="15" customHeight="1" x14ac:dyDescent="0.25">
      <c r="A32" s="243"/>
      <c r="B32" s="218" t="s">
        <v>400</v>
      </c>
      <c r="C32" s="218"/>
      <c r="D32" s="218"/>
      <c r="E32" s="218"/>
      <c r="F32" s="218"/>
      <c r="G32" s="218"/>
      <c r="H32" s="218"/>
      <c r="I32" s="219"/>
    </row>
    <row r="33" spans="1:9" s="164" customFormat="1" ht="15" customHeight="1" x14ac:dyDescent="0.2">
      <c r="A33" s="208" t="s">
        <v>37</v>
      </c>
      <c r="B33" s="177" t="s">
        <v>401</v>
      </c>
      <c r="C33" s="176"/>
      <c r="D33" s="175"/>
      <c r="E33" s="174"/>
      <c r="F33" s="173" t="s">
        <v>272</v>
      </c>
      <c r="G33" s="172"/>
      <c r="H33" s="180"/>
      <c r="I33" s="179"/>
    </row>
    <row r="34" spans="1:9" s="164" customFormat="1" ht="15" customHeight="1" x14ac:dyDescent="0.2">
      <c r="A34" s="208" t="s">
        <v>46</v>
      </c>
      <c r="B34" s="177" t="s">
        <v>402</v>
      </c>
      <c r="C34" s="176"/>
      <c r="D34" s="175"/>
      <c r="E34" s="174"/>
      <c r="F34" s="173" t="s">
        <v>272</v>
      </c>
      <c r="G34" s="172"/>
      <c r="H34" s="180"/>
      <c r="I34" s="179"/>
    </row>
    <row r="35" spans="1:9" s="164" customFormat="1" ht="15" customHeight="1" x14ac:dyDescent="0.2">
      <c r="A35" s="208" t="s">
        <v>45</v>
      </c>
      <c r="B35" s="177" t="s">
        <v>403</v>
      </c>
      <c r="C35" s="176"/>
      <c r="D35" s="175"/>
      <c r="E35" s="174"/>
      <c r="F35" s="173" t="s">
        <v>272</v>
      </c>
      <c r="G35" s="172"/>
      <c r="H35" s="180"/>
      <c r="I35" s="179"/>
    </row>
    <row r="36" spans="1:9" s="164" customFormat="1" ht="15" customHeight="1" x14ac:dyDescent="0.2">
      <c r="A36" s="208" t="s">
        <v>44</v>
      </c>
      <c r="B36" s="177" t="s">
        <v>404</v>
      </c>
      <c r="C36" s="176"/>
      <c r="D36" s="175"/>
      <c r="E36" s="174"/>
      <c r="F36" s="173" t="s">
        <v>272</v>
      </c>
      <c r="G36" s="172"/>
      <c r="H36" s="180"/>
      <c r="I36" s="179"/>
    </row>
    <row r="37" spans="1:9" s="164" customFormat="1" ht="15" customHeight="1" x14ac:dyDescent="0.2">
      <c r="A37" s="208" t="s">
        <v>43</v>
      </c>
      <c r="B37" s="177" t="s">
        <v>405</v>
      </c>
      <c r="C37" s="176"/>
      <c r="D37" s="175"/>
      <c r="E37" s="174"/>
      <c r="F37" s="173" t="s">
        <v>272</v>
      </c>
      <c r="G37" s="172"/>
      <c r="H37" s="180"/>
      <c r="I37" s="179"/>
    </row>
    <row r="38" spans="1:9" s="164" customFormat="1" ht="15" customHeight="1" x14ac:dyDescent="0.25">
      <c r="A38" s="243"/>
      <c r="B38" s="218" t="s">
        <v>406</v>
      </c>
      <c r="C38" s="218"/>
      <c r="D38" s="218"/>
      <c r="E38" s="218"/>
      <c r="F38" s="218"/>
      <c r="G38" s="218"/>
      <c r="H38" s="218"/>
      <c r="I38" s="219"/>
    </row>
    <row r="39" spans="1:9" s="164" customFormat="1" ht="30" customHeight="1" x14ac:dyDescent="0.2">
      <c r="A39" s="208" t="s">
        <v>37</v>
      </c>
      <c r="B39" s="177" t="s">
        <v>407</v>
      </c>
      <c r="C39" s="176"/>
      <c r="D39" s="175"/>
      <c r="E39" s="174"/>
      <c r="F39" s="173" t="s">
        <v>272</v>
      </c>
      <c r="G39" s="172"/>
      <c r="H39" s="180"/>
      <c r="I39" s="179"/>
    </row>
    <row r="40" spans="1:9" s="164" customFormat="1" ht="30" customHeight="1" x14ac:dyDescent="0.2">
      <c r="A40" s="208" t="s">
        <v>46</v>
      </c>
      <c r="B40" s="177" t="s">
        <v>408</v>
      </c>
      <c r="C40" s="176"/>
      <c r="D40" s="175"/>
      <c r="E40" s="174"/>
      <c r="F40" s="173" t="s">
        <v>272</v>
      </c>
      <c r="G40" s="172"/>
      <c r="H40" s="180"/>
      <c r="I40" s="179"/>
    </row>
    <row r="41" spans="1:9" s="164" customFormat="1" ht="15" customHeight="1" x14ac:dyDescent="0.2">
      <c r="A41" s="208" t="s">
        <v>45</v>
      </c>
      <c r="B41" s="177" t="s">
        <v>409</v>
      </c>
      <c r="C41" s="176"/>
      <c r="D41" s="175"/>
      <c r="E41" s="174"/>
      <c r="F41" s="173" t="s">
        <v>272</v>
      </c>
      <c r="G41" s="172"/>
      <c r="H41" s="180"/>
      <c r="I41" s="179"/>
    </row>
    <row r="42" spans="1:9" s="164" customFormat="1" ht="15" customHeight="1" x14ac:dyDescent="0.2">
      <c r="A42" s="208" t="s">
        <v>44</v>
      </c>
      <c r="B42" s="177" t="s">
        <v>410</v>
      </c>
      <c r="C42" s="176"/>
      <c r="D42" s="175"/>
      <c r="E42" s="174"/>
      <c r="F42" s="173" t="s">
        <v>272</v>
      </c>
      <c r="G42" s="172"/>
      <c r="H42" s="180"/>
      <c r="I42" s="179"/>
    </row>
    <row r="43" spans="1:9" s="164" customFormat="1" ht="15" customHeight="1" x14ac:dyDescent="0.2">
      <c r="A43" s="208" t="s">
        <v>43</v>
      </c>
      <c r="B43" s="177" t="s">
        <v>411</v>
      </c>
      <c r="C43" s="176"/>
      <c r="D43" s="175"/>
      <c r="E43" s="174"/>
      <c r="F43" s="173" t="s">
        <v>272</v>
      </c>
      <c r="G43" s="172"/>
      <c r="H43" s="180"/>
      <c r="I43" s="179"/>
    </row>
    <row r="44" spans="1:9" s="164" customFormat="1" ht="15" customHeight="1" x14ac:dyDescent="0.2">
      <c r="A44" s="208" t="s">
        <v>42</v>
      </c>
      <c r="B44" s="177" t="s">
        <v>412</v>
      </c>
      <c r="C44" s="176"/>
      <c r="D44" s="175"/>
      <c r="E44" s="174"/>
      <c r="F44" s="173" t="s">
        <v>272</v>
      </c>
      <c r="G44" s="172"/>
      <c r="H44" s="180"/>
      <c r="I44" s="179"/>
    </row>
    <row r="45" spans="1:9" s="164" customFormat="1" ht="15" customHeight="1" x14ac:dyDescent="0.2">
      <c r="A45" s="208" t="s">
        <v>41</v>
      </c>
      <c r="B45" s="177" t="s">
        <v>413</v>
      </c>
      <c r="C45" s="176"/>
      <c r="D45" s="175"/>
      <c r="E45" s="174"/>
      <c r="F45" s="173" t="s">
        <v>272</v>
      </c>
      <c r="G45" s="172"/>
      <c r="H45" s="180"/>
      <c r="I45" s="179"/>
    </row>
    <row r="46" spans="1:9" s="164" customFormat="1" ht="30" customHeight="1" x14ac:dyDescent="0.2">
      <c r="A46" s="208" t="s">
        <v>40</v>
      </c>
      <c r="B46" s="177" t="s">
        <v>414</v>
      </c>
      <c r="C46" s="176"/>
      <c r="D46" s="175"/>
      <c r="E46" s="174"/>
      <c r="F46" s="173" t="s">
        <v>272</v>
      </c>
      <c r="G46" s="172"/>
      <c r="H46" s="180"/>
      <c r="I46" s="179"/>
    </row>
    <row r="47" spans="1:9" s="164" customFormat="1" ht="30" customHeight="1" x14ac:dyDescent="0.2">
      <c r="A47" s="208" t="s">
        <v>39</v>
      </c>
      <c r="B47" s="177" t="s">
        <v>415</v>
      </c>
      <c r="C47" s="176"/>
      <c r="D47" s="175"/>
      <c r="E47" s="174"/>
      <c r="F47" s="173" t="s">
        <v>272</v>
      </c>
      <c r="G47" s="172"/>
      <c r="H47" s="180"/>
      <c r="I47" s="179"/>
    </row>
    <row r="48" spans="1:9" s="164" customFormat="1" ht="30" customHeight="1" x14ac:dyDescent="0.2">
      <c r="A48" s="208" t="s">
        <v>38</v>
      </c>
      <c r="B48" s="177" t="s">
        <v>416</v>
      </c>
      <c r="C48" s="176"/>
      <c r="D48" s="175"/>
      <c r="E48" s="174"/>
      <c r="F48" s="173" t="s">
        <v>272</v>
      </c>
      <c r="G48" s="172"/>
      <c r="H48" s="180"/>
      <c r="I48" s="179"/>
    </row>
    <row r="49" spans="1:9" s="164" customFormat="1" ht="15" customHeight="1" x14ac:dyDescent="0.2">
      <c r="A49" s="208" t="s">
        <v>47</v>
      </c>
      <c r="B49" s="177" t="s">
        <v>417</v>
      </c>
      <c r="C49" s="176"/>
      <c r="D49" s="175"/>
      <c r="E49" s="174"/>
      <c r="F49" s="173" t="s">
        <v>272</v>
      </c>
      <c r="G49" s="172"/>
      <c r="H49" s="180"/>
      <c r="I49" s="179"/>
    </row>
    <row r="50" spans="1:9" s="164" customFormat="1" ht="15" customHeight="1" x14ac:dyDescent="0.2">
      <c r="A50" s="208" t="s">
        <v>48</v>
      </c>
      <c r="B50" s="177" t="s">
        <v>418</v>
      </c>
      <c r="C50" s="176"/>
      <c r="D50" s="175"/>
      <c r="E50" s="174"/>
      <c r="F50" s="173" t="s">
        <v>272</v>
      </c>
      <c r="G50" s="172"/>
      <c r="H50" s="180"/>
      <c r="I50" s="179"/>
    </row>
    <row r="51" spans="1:9" ht="15" customHeight="1" x14ac:dyDescent="0.2">
      <c r="A51" s="171"/>
      <c r="B51" s="170"/>
      <c r="C51" s="167"/>
      <c r="D51" s="169"/>
      <c r="E51" s="168"/>
      <c r="F51" s="167"/>
      <c r="G51" s="166"/>
      <c r="H51" s="165"/>
      <c r="I51" s="165"/>
    </row>
    <row r="52" spans="1:9" ht="15" customHeight="1" x14ac:dyDescent="0.2">
      <c r="A52" s="159"/>
      <c r="B52" s="163"/>
      <c r="C52" s="162"/>
      <c r="D52" s="161"/>
      <c r="E52" s="160"/>
      <c r="F52" s="159"/>
      <c r="G52" s="69"/>
      <c r="H52" s="69"/>
      <c r="I52" s="69"/>
    </row>
    <row r="53" spans="1:9" ht="15" customHeight="1" x14ac:dyDescent="0.25">
      <c r="A53" s="400" t="s">
        <v>271</v>
      </c>
      <c r="B53" s="400"/>
      <c r="C53" s="401"/>
      <c r="D53" s="402"/>
      <c r="E53" s="402"/>
      <c r="F53" s="402"/>
      <c r="G53" s="301"/>
      <c r="H53" s="43"/>
      <c r="I53" s="43"/>
    </row>
    <row r="54" spans="1:9" ht="15" customHeight="1" x14ac:dyDescent="0.25">
      <c r="A54" s="400" t="s">
        <v>270</v>
      </c>
      <c r="B54" s="400"/>
      <c r="C54" s="401"/>
      <c r="D54" s="402"/>
      <c r="E54" s="402"/>
      <c r="F54" s="402"/>
      <c r="G54" s="301"/>
      <c r="H54" s="43"/>
      <c r="I54" s="43"/>
    </row>
    <row r="55" spans="1:9" ht="15" customHeight="1" x14ac:dyDescent="0.25">
      <c r="A55" s="400" t="s">
        <v>2</v>
      </c>
      <c r="B55" s="400"/>
      <c r="C55" s="401"/>
      <c r="D55" s="402"/>
      <c r="E55" s="402"/>
      <c r="F55" s="402"/>
      <c r="G55" s="301"/>
      <c r="H55" s="43"/>
      <c r="I55" s="43"/>
    </row>
    <row r="56" spans="1:9" ht="15" customHeight="1" x14ac:dyDescent="0.25">
      <c r="A56" s="400" t="s">
        <v>3</v>
      </c>
      <c r="B56" s="400"/>
      <c r="C56" s="401"/>
      <c r="D56" s="402"/>
      <c r="E56" s="402"/>
      <c r="F56" s="402"/>
      <c r="G56" s="301"/>
      <c r="H56" s="43"/>
      <c r="I56" s="43"/>
    </row>
    <row r="57" spans="1:9" ht="15" customHeight="1" x14ac:dyDescent="0.25">
      <c r="A57" s="158"/>
      <c r="B57" s="158" t="s">
        <v>4</v>
      </c>
      <c r="C57" s="401"/>
      <c r="D57" s="402"/>
      <c r="E57" s="402"/>
      <c r="F57" s="402"/>
      <c r="G57" s="301"/>
      <c r="H57" s="43"/>
      <c r="I57" s="43"/>
    </row>
    <row r="58" spans="1:9" ht="15" customHeight="1" x14ac:dyDescent="0.25">
      <c r="A58" s="158"/>
      <c r="B58" s="158"/>
      <c r="C58" s="156"/>
      <c r="D58" s="156"/>
      <c r="E58" s="156"/>
      <c r="F58" s="156"/>
      <c r="G58" s="156"/>
      <c r="H58" s="43"/>
      <c r="I58" s="43"/>
    </row>
    <row r="59" spans="1:9" ht="15" customHeight="1" x14ac:dyDescent="0.25">
      <c r="A59" s="413" t="s">
        <v>23</v>
      </c>
      <c r="B59" s="413"/>
      <c r="C59" s="413"/>
      <c r="D59" s="413"/>
      <c r="E59" s="413"/>
      <c r="F59" s="413"/>
      <c r="G59" s="413"/>
      <c r="H59" s="43"/>
      <c r="I59" s="43"/>
    </row>
    <row r="60" spans="1:9" ht="15" x14ac:dyDescent="0.25">
      <c r="A60" s="118"/>
      <c r="B60" s="157"/>
      <c r="C60" s="156"/>
      <c r="D60" s="156"/>
      <c r="E60" s="156"/>
      <c r="F60" s="156"/>
      <c r="G60" s="156"/>
      <c r="H60" s="43"/>
      <c r="I60" s="43"/>
    </row>
    <row r="61" spans="1:9" ht="15" x14ac:dyDescent="0.25">
      <c r="A61" s="155"/>
      <c r="B61" s="154" t="s">
        <v>12</v>
      </c>
      <c r="C61" s="414"/>
      <c r="D61" s="414"/>
      <c r="E61" s="414"/>
      <c r="F61" s="414"/>
      <c r="G61" s="414"/>
      <c r="H61" s="43"/>
      <c r="I61" s="43"/>
    </row>
    <row r="62" spans="1:9" ht="15" x14ac:dyDescent="0.25">
      <c r="A62" s="152"/>
      <c r="B62" s="153" t="s">
        <v>10</v>
      </c>
      <c r="C62" s="415"/>
      <c r="D62" s="415"/>
      <c r="E62" s="415"/>
      <c r="F62" s="415"/>
      <c r="G62" s="415"/>
      <c r="H62" s="43"/>
      <c r="I62" s="43"/>
    </row>
    <row r="63" spans="1:9" ht="15" x14ac:dyDescent="0.25">
      <c r="A63" s="152"/>
      <c r="B63" s="151" t="s">
        <v>36</v>
      </c>
      <c r="C63" s="403"/>
      <c r="D63" s="403"/>
      <c r="E63" s="403"/>
      <c r="F63" s="403"/>
      <c r="G63" s="403"/>
      <c r="H63" s="43"/>
      <c r="I63" s="43"/>
    </row>
    <row r="64" spans="1:9" ht="15" x14ac:dyDescent="0.25">
      <c r="A64" s="9"/>
      <c r="B64" s="150" t="s">
        <v>131</v>
      </c>
      <c r="C64" s="404"/>
      <c r="D64" s="405"/>
      <c r="E64" s="405"/>
      <c r="F64" s="405"/>
      <c r="G64" s="406"/>
      <c r="H64" s="43"/>
      <c r="I64" s="43"/>
    </row>
    <row r="65" spans="1:9" ht="15" x14ac:dyDescent="0.25">
      <c r="A65" s="9"/>
      <c r="B65" s="9"/>
      <c r="C65" s="407"/>
      <c r="D65" s="408"/>
      <c r="E65" s="408"/>
      <c r="F65" s="408"/>
      <c r="G65" s="409"/>
      <c r="H65" s="43"/>
      <c r="I65" s="43"/>
    </row>
    <row r="66" spans="1:9" ht="15" x14ac:dyDescent="0.25">
      <c r="A66" s="9"/>
      <c r="B66" s="149"/>
      <c r="C66" s="410"/>
      <c r="D66" s="411"/>
      <c r="E66" s="411"/>
      <c r="F66" s="411"/>
      <c r="G66" s="412"/>
      <c r="H66" s="43"/>
      <c r="I66" s="43"/>
    </row>
    <row r="67" spans="1:9" ht="15" x14ac:dyDescent="0.25">
      <c r="A67" s="9"/>
      <c r="B67" s="13"/>
      <c r="C67" s="148"/>
      <c r="D67" s="147"/>
      <c r="E67" s="39"/>
      <c r="F67" s="43"/>
      <c r="G67" s="43"/>
      <c r="H67" s="43"/>
      <c r="I67" s="43"/>
    </row>
    <row r="68" spans="1:9" x14ac:dyDescent="0.25">
      <c r="A68" s="146"/>
      <c r="B68" s="145" t="s">
        <v>15</v>
      </c>
      <c r="F68" s="142"/>
    </row>
  </sheetData>
  <mergeCells count="34">
    <mergeCell ref="H14:I14"/>
    <mergeCell ref="A1:I1"/>
    <mergeCell ref="A4:I4"/>
    <mergeCell ref="A5:I5"/>
    <mergeCell ref="A7:F8"/>
    <mergeCell ref="G7:I7"/>
    <mergeCell ref="H8:I8"/>
    <mergeCell ref="A9:B10"/>
    <mergeCell ref="C9:F9"/>
    <mergeCell ref="G9:I10"/>
    <mergeCell ref="H12:I12"/>
    <mergeCell ref="H13:I13"/>
    <mergeCell ref="H30:I30"/>
    <mergeCell ref="H31:I31"/>
    <mergeCell ref="A53:B53"/>
    <mergeCell ref="C53:G53"/>
    <mergeCell ref="H15:I15"/>
    <mergeCell ref="H16:I16"/>
    <mergeCell ref="H17:I17"/>
    <mergeCell ref="H18:I18"/>
    <mergeCell ref="H22:I22"/>
    <mergeCell ref="H24:I24"/>
    <mergeCell ref="C64:G66"/>
    <mergeCell ref="A54:B54"/>
    <mergeCell ref="C54:G54"/>
    <mergeCell ref="A55:B55"/>
    <mergeCell ref="C55:G55"/>
    <mergeCell ref="A56:B56"/>
    <mergeCell ref="C56:G56"/>
    <mergeCell ref="C57:G57"/>
    <mergeCell ref="A59:G59"/>
    <mergeCell ref="C61:G61"/>
    <mergeCell ref="C62:G62"/>
    <mergeCell ref="C63:G63"/>
  </mergeCells>
  <conditionalFormatting sqref="B29">
    <cfRule type="containsBlanks" dxfId="4" priority="5">
      <formula>LEN(TRIM(B29))=0</formula>
    </cfRule>
  </conditionalFormatting>
  <conditionalFormatting sqref="B37">
    <cfRule type="containsBlanks" dxfId="3" priority="4">
      <formula>LEN(TRIM(B37))=0</formula>
    </cfRule>
  </conditionalFormatting>
  <conditionalFormatting sqref="B45">
    <cfRule type="containsBlanks" dxfId="2" priority="3">
      <formula>LEN(TRIM(B45))=0</formula>
    </cfRule>
  </conditionalFormatting>
  <printOptions horizontalCentered="1"/>
  <pageMargins left="0.25" right="0.25" top="0.75" bottom="0.75" header="0.3" footer="0.3"/>
  <pageSetup paperSize="9" scale="77" fitToHeight="0" orientation="portrait" r:id="rId1"/>
  <headerFooter>
    <oddHeader>&amp;R&amp;"Arial Narrow,Tučné"&amp;10Príloha č. 6&amp;"Arial Narrow,Normálne"
Technická špecifikácia predmetu zákazky</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402E0-AD23-432B-9E80-7C9197E95F2F}">
  <sheetPr>
    <pageSetUpPr fitToPage="1"/>
  </sheetPr>
  <dimension ref="A1:J60"/>
  <sheetViews>
    <sheetView showGridLines="0" topLeftCell="A25" zoomScale="120" zoomScaleNormal="120" workbookViewId="0">
      <selection activeCell="B42" sqref="B42"/>
    </sheetView>
  </sheetViews>
  <sheetFormatPr defaultRowHeight="13.5" x14ac:dyDescent="0.25"/>
  <cols>
    <col min="1" max="1" width="5.140625" style="143" customWidth="1"/>
    <col min="2" max="2" width="53.5703125" style="144" customWidth="1"/>
    <col min="3" max="3" width="9.140625" style="144" customWidth="1"/>
    <col min="4" max="4" width="12.85546875" style="144" customWidth="1"/>
    <col min="5" max="5" width="10.140625" style="144" customWidth="1"/>
    <col min="6" max="6" width="7.42578125" style="143" customWidth="1"/>
    <col min="7" max="7" width="8.7109375" style="142" customWidth="1"/>
    <col min="8" max="8" width="9.140625" style="142"/>
    <col min="9" max="9" width="14.42578125" style="142" customWidth="1"/>
    <col min="10" max="16384" width="9.140625" style="142"/>
  </cols>
  <sheetData>
    <row r="1" spans="1:10" s="198" customFormat="1" ht="15" customHeight="1" x14ac:dyDescent="0.25">
      <c r="A1" s="365" t="s">
        <v>0</v>
      </c>
      <c r="B1" s="366"/>
      <c r="C1" s="366"/>
      <c r="D1" s="366"/>
      <c r="E1" s="366"/>
      <c r="F1" s="366"/>
      <c r="G1" s="366"/>
      <c r="H1" s="366"/>
      <c r="I1" s="366"/>
    </row>
    <row r="2" spans="1:10" s="198" customFormat="1" ht="15" customHeight="1" x14ac:dyDescent="0.25">
      <c r="A2" s="201" t="s">
        <v>135</v>
      </c>
      <c r="B2" s="199"/>
      <c r="C2" s="199"/>
      <c r="D2" s="199"/>
      <c r="E2" s="199"/>
      <c r="F2" s="199"/>
      <c r="G2" s="199"/>
      <c r="H2" s="199"/>
      <c r="I2" s="199"/>
    </row>
    <row r="3" spans="1:10" s="198" customFormat="1" ht="15" customHeight="1" x14ac:dyDescent="0.25">
      <c r="A3" s="200" t="s">
        <v>143</v>
      </c>
      <c r="B3" s="199"/>
      <c r="C3" s="199"/>
      <c r="D3" s="199"/>
      <c r="E3" s="199"/>
      <c r="F3" s="199"/>
      <c r="G3" s="199"/>
      <c r="H3" s="199"/>
      <c r="I3" s="199"/>
    </row>
    <row r="4" spans="1:10" ht="15" customHeight="1" x14ac:dyDescent="0.2">
      <c r="A4" s="367"/>
      <c r="B4" s="367"/>
      <c r="C4" s="367"/>
      <c r="D4" s="367"/>
      <c r="E4" s="367"/>
      <c r="F4" s="367"/>
      <c r="G4" s="367"/>
      <c r="H4" s="367"/>
      <c r="I4" s="367"/>
    </row>
    <row r="5" spans="1:10" s="194" customFormat="1" ht="15" customHeight="1" x14ac:dyDescent="0.25">
      <c r="A5" s="368" t="s">
        <v>285</v>
      </c>
      <c r="B5" s="368"/>
      <c r="C5" s="368"/>
      <c r="D5" s="368"/>
      <c r="E5" s="368"/>
      <c r="F5" s="368"/>
      <c r="G5" s="368"/>
      <c r="H5" s="368"/>
      <c r="I5" s="368"/>
      <c r="J5" s="197"/>
    </row>
    <row r="6" spans="1:10" s="194" customFormat="1" ht="15" customHeight="1" thickBot="1" x14ac:dyDescent="0.3">
      <c r="A6" s="195"/>
      <c r="B6" s="196"/>
      <c r="C6" s="195"/>
      <c r="D6" s="195"/>
      <c r="E6" s="195"/>
      <c r="F6" s="195"/>
      <c r="G6" s="195"/>
      <c r="H6" s="195"/>
      <c r="I6" s="195"/>
    </row>
    <row r="7" spans="1:10" s="192" customFormat="1" ht="90.75" customHeight="1" x14ac:dyDescent="0.25">
      <c r="A7" s="369" t="s">
        <v>284</v>
      </c>
      <c r="B7" s="370"/>
      <c r="C7" s="370"/>
      <c r="D7" s="370"/>
      <c r="E7" s="370"/>
      <c r="F7" s="371"/>
      <c r="G7" s="375" t="s">
        <v>283</v>
      </c>
      <c r="H7" s="376"/>
      <c r="I7" s="377"/>
    </row>
    <row r="8" spans="1:10" s="192" customFormat="1" ht="29.25" customHeight="1" thickBot="1" x14ac:dyDescent="0.3">
      <c r="A8" s="372"/>
      <c r="B8" s="373"/>
      <c r="C8" s="373"/>
      <c r="D8" s="373"/>
      <c r="E8" s="373"/>
      <c r="F8" s="374"/>
      <c r="G8" s="193" t="s">
        <v>282</v>
      </c>
      <c r="H8" s="378" t="s">
        <v>281</v>
      </c>
      <c r="I8" s="379"/>
    </row>
    <row r="9" spans="1:10" s="189" customFormat="1" ht="13.5" customHeight="1" x14ac:dyDescent="0.25">
      <c r="A9" s="390" t="s">
        <v>419</v>
      </c>
      <c r="B9" s="391"/>
      <c r="C9" s="380" t="s">
        <v>280</v>
      </c>
      <c r="D9" s="380"/>
      <c r="E9" s="380"/>
      <c r="F9" s="381"/>
      <c r="G9" s="382" t="s">
        <v>279</v>
      </c>
      <c r="H9" s="383"/>
      <c r="I9" s="384"/>
    </row>
    <row r="10" spans="1:10" s="189" customFormat="1" ht="37.5" customHeight="1" x14ac:dyDescent="0.25">
      <c r="A10" s="392"/>
      <c r="B10" s="393"/>
      <c r="C10" s="191" t="s">
        <v>278</v>
      </c>
      <c r="D10" s="191" t="s">
        <v>277</v>
      </c>
      <c r="E10" s="191" t="s">
        <v>276</v>
      </c>
      <c r="F10" s="190" t="s">
        <v>275</v>
      </c>
      <c r="G10" s="385"/>
      <c r="H10" s="386"/>
      <c r="I10" s="387"/>
    </row>
    <row r="11" spans="1:10" s="164" customFormat="1" ht="15" customHeight="1" x14ac:dyDescent="0.25">
      <c r="A11" s="228"/>
      <c r="B11" s="229" t="s">
        <v>420</v>
      </c>
      <c r="C11" s="229"/>
      <c r="D11" s="229"/>
      <c r="E11" s="229"/>
      <c r="F11" s="229"/>
      <c r="G11" s="229"/>
      <c r="H11" s="229"/>
      <c r="I11" s="230"/>
    </row>
    <row r="12" spans="1:10" s="164" customFormat="1" ht="15" customHeight="1" x14ac:dyDescent="0.2">
      <c r="A12" s="185" t="s">
        <v>37</v>
      </c>
      <c r="B12" s="188" t="s">
        <v>323</v>
      </c>
      <c r="C12" s="183" t="s">
        <v>324</v>
      </c>
      <c r="D12" s="184">
        <v>170</v>
      </c>
      <c r="E12" s="183"/>
      <c r="F12" s="187"/>
      <c r="G12" s="172"/>
      <c r="H12" s="388"/>
      <c r="I12" s="389"/>
    </row>
    <row r="13" spans="1:10" s="164" customFormat="1" ht="15" customHeight="1" x14ac:dyDescent="0.2">
      <c r="A13" s="185" t="s">
        <v>46</v>
      </c>
      <c r="B13" s="177" t="s">
        <v>379</v>
      </c>
      <c r="C13" s="183"/>
      <c r="D13" s="184"/>
      <c r="E13" s="183"/>
      <c r="F13" s="187" t="s">
        <v>272</v>
      </c>
      <c r="G13" s="172"/>
      <c r="H13" s="388"/>
      <c r="I13" s="389"/>
    </row>
    <row r="14" spans="1:10" s="164" customFormat="1" ht="15" customHeight="1" x14ac:dyDescent="0.2">
      <c r="A14" s="185" t="s">
        <v>45</v>
      </c>
      <c r="B14" s="181" t="s">
        <v>380</v>
      </c>
      <c r="C14" s="183" t="s">
        <v>294</v>
      </c>
      <c r="D14" s="184" t="s">
        <v>381</v>
      </c>
      <c r="E14" s="183"/>
      <c r="F14" s="187"/>
      <c r="G14" s="172"/>
      <c r="H14" s="394"/>
      <c r="I14" s="395"/>
    </row>
    <row r="15" spans="1:10" s="164" customFormat="1" ht="15" customHeight="1" x14ac:dyDescent="0.2">
      <c r="A15" s="185" t="s">
        <v>44</v>
      </c>
      <c r="B15" s="181" t="s">
        <v>421</v>
      </c>
      <c r="C15" s="183" t="s">
        <v>294</v>
      </c>
      <c r="D15" s="184" t="s">
        <v>383</v>
      </c>
      <c r="E15" s="183"/>
      <c r="F15" s="182"/>
      <c r="G15" s="172"/>
      <c r="H15" s="394"/>
      <c r="I15" s="395"/>
    </row>
    <row r="16" spans="1:10" s="164" customFormat="1" ht="15" customHeight="1" x14ac:dyDescent="0.2">
      <c r="A16" s="185" t="s">
        <v>43</v>
      </c>
      <c r="B16" s="177" t="s">
        <v>422</v>
      </c>
      <c r="C16" s="183" t="s">
        <v>325</v>
      </c>
      <c r="D16" s="184">
        <v>3.8</v>
      </c>
      <c r="E16" s="183"/>
      <c r="F16" s="182"/>
      <c r="G16" s="172"/>
      <c r="H16" s="394"/>
      <c r="I16" s="395"/>
    </row>
    <row r="17" spans="1:9" s="164" customFormat="1" ht="15" customHeight="1" x14ac:dyDescent="0.2">
      <c r="A17" s="185" t="s">
        <v>42</v>
      </c>
      <c r="B17" s="177" t="s">
        <v>423</v>
      </c>
      <c r="C17" s="183" t="s">
        <v>325</v>
      </c>
      <c r="D17" s="184">
        <v>13</v>
      </c>
      <c r="E17" s="183"/>
      <c r="F17" s="182"/>
      <c r="G17" s="172"/>
      <c r="H17" s="394"/>
      <c r="I17" s="395"/>
    </row>
    <row r="18" spans="1:9" s="164" customFormat="1" ht="15" customHeight="1" x14ac:dyDescent="0.2">
      <c r="A18" s="185" t="s">
        <v>41</v>
      </c>
      <c r="B18" s="177" t="s">
        <v>424</v>
      </c>
      <c r="C18" s="183"/>
      <c r="D18" s="183"/>
      <c r="E18" s="183"/>
      <c r="F18" s="182" t="s">
        <v>272</v>
      </c>
      <c r="G18" s="172"/>
      <c r="H18" s="394"/>
      <c r="I18" s="395"/>
    </row>
    <row r="19" spans="1:9" s="164" customFormat="1" ht="15" customHeight="1" x14ac:dyDescent="0.2">
      <c r="A19" s="185" t="s">
        <v>40</v>
      </c>
      <c r="B19" s="177" t="s">
        <v>425</v>
      </c>
      <c r="C19" s="183"/>
      <c r="D19" s="183"/>
      <c r="E19" s="183"/>
      <c r="F19" s="182" t="s">
        <v>272</v>
      </c>
      <c r="G19" s="172"/>
      <c r="H19" s="180"/>
      <c r="I19" s="179"/>
    </row>
    <row r="20" spans="1:9" s="164" customFormat="1" ht="15" customHeight="1" x14ac:dyDescent="0.2">
      <c r="A20" s="185" t="s">
        <v>39</v>
      </c>
      <c r="B20" s="177" t="s">
        <v>388</v>
      </c>
      <c r="C20" s="183" t="s">
        <v>273</v>
      </c>
      <c r="D20" s="183" t="s">
        <v>389</v>
      </c>
      <c r="E20" s="183"/>
      <c r="F20" s="182"/>
      <c r="G20" s="172"/>
      <c r="H20" s="180"/>
      <c r="I20" s="179"/>
    </row>
    <row r="21" spans="1:9" s="164" customFormat="1" ht="15" customHeight="1" x14ac:dyDescent="0.2">
      <c r="A21" s="185" t="s">
        <v>38</v>
      </c>
      <c r="B21" s="177" t="s">
        <v>426</v>
      </c>
      <c r="C21" s="183"/>
      <c r="D21" s="183"/>
      <c r="E21" s="183"/>
      <c r="F21" s="182" t="s">
        <v>272</v>
      </c>
      <c r="G21" s="172"/>
      <c r="H21" s="180"/>
      <c r="I21" s="179"/>
    </row>
    <row r="22" spans="1:9" s="164" customFormat="1" ht="15" customHeight="1" x14ac:dyDescent="0.2">
      <c r="A22" s="185" t="s">
        <v>47</v>
      </c>
      <c r="B22" s="177" t="s">
        <v>392</v>
      </c>
      <c r="C22" s="183"/>
      <c r="D22" s="184"/>
      <c r="E22" s="183"/>
      <c r="F22" s="182" t="s">
        <v>272</v>
      </c>
      <c r="G22" s="172"/>
      <c r="H22" s="394"/>
      <c r="I22" s="395"/>
    </row>
    <row r="23" spans="1:9" s="164" customFormat="1" ht="15" customHeight="1" x14ac:dyDescent="0.2">
      <c r="A23" s="185" t="s">
        <v>48</v>
      </c>
      <c r="B23" s="177" t="s">
        <v>427</v>
      </c>
      <c r="C23" s="183"/>
      <c r="D23" s="184"/>
      <c r="E23" s="183"/>
      <c r="F23" s="182" t="s">
        <v>272</v>
      </c>
      <c r="G23" s="202"/>
      <c r="H23" s="180"/>
      <c r="I23" s="179"/>
    </row>
    <row r="24" spans="1:9" s="164" customFormat="1" ht="15" customHeight="1" x14ac:dyDescent="0.25">
      <c r="A24" s="223"/>
      <c r="B24" s="223" t="s">
        <v>428</v>
      </c>
      <c r="C24" s="223"/>
      <c r="D24" s="223"/>
      <c r="E24" s="223"/>
      <c r="F24" s="223"/>
      <c r="G24" s="231"/>
      <c r="H24" s="223"/>
      <c r="I24" s="226"/>
    </row>
    <row r="25" spans="1:9" s="164" customFormat="1" ht="15" customHeight="1" x14ac:dyDescent="0.2">
      <c r="A25" s="208" t="s">
        <v>37</v>
      </c>
      <c r="B25" s="232" t="s">
        <v>259</v>
      </c>
      <c r="C25" s="244"/>
      <c r="D25" s="244"/>
      <c r="E25" s="244"/>
      <c r="F25" s="233" t="s">
        <v>272</v>
      </c>
      <c r="G25" s="245"/>
      <c r="H25" s="419"/>
      <c r="I25" s="399"/>
    </row>
    <row r="26" spans="1:9" s="164" customFormat="1" ht="15" customHeight="1" x14ac:dyDescent="0.2">
      <c r="A26" s="208" t="s">
        <v>46</v>
      </c>
      <c r="B26" s="232" t="s">
        <v>260</v>
      </c>
      <c r="C26" s="244"/>
      <c r="D26" s="244"/>
      <c r="E26" s="244"/>
      <c r="F26" s="233" t="s">
        <v>272</v>
      </c>
      <c r="G26" s="186"/>
      <c r="H26" s="419"/>
      <c r="I26" s="399"/>
    </row>
    <row r="27" spans="1:9" s="164" customFormat="1" ht="15" customHeight="1" x14ac:dyDescent="0.2">
      <c r="A27" s="208" t="s">
        <v>45</v>
      </c>
      <c r="B27" s="232" t="s">
        <v>261</v>
      </c>
      <c r="C27" s="244"/>
      <c r="D27" s="244"/>
      <c r="E27" s="244"/>
      <c r="F27" s="233" t="s">
        <v>272</v>
      </c>
      <c r="G27" s="186"/>
      <c r="H27" s="419"/>
      <c r="I27" s="399"/>
    </row>
    <row r="28" spans="1:9" s="164" customFormat="1" ht="15" customHeight="1" x14ac:dyDescent="0.2">
      <c r="A28" s="208" t="s">
        <v>44</v>
      </c>
      <c r="B28" s="232" t="s">
        <v>262</v>
      </c>
      <c r="C28" s="244"/>
      <c r="D28" s="244"/>
      <c r="E28" s="244"/>
      <c r="F28" s="233" t="s">
        <v>272</v>
      </c>
      <c r="G28" s="186"/>
      <c r="H28" s="419"/>
      <c r="I28" s="399"/>
    </row>
    <row r="29" spans="1:9" s="164" customFormat="1" ht="15" customHeight="1" x14ac:dyDescent="0.2">
      <c r="A29" s="208" t="s">
        <v>43</v>
      </c>
      <c r="B29" s="232" t="s">
        <v>263</v>
      </c>
      <c r="C29" s="244"/>
      <c r="D29" s="244"/>
      <c r="E29" s="244"/>
      <c r="F29" s="233" t="s">
        <v>272</v>
      </c>
      <c r="G29" s="186"/>
      <c r="H29" s="419"/>
      <c r="I29" s="399"/>
    </row>
    <row r="30" spans="1:9" s="164" customFormat="1" ht="15" customHeight="1" x14ac:dyDescent="0.2">
      <c r="A30" s="208" t="s">
        <v>42</v>
      </c>
      <c r="B30" s="232" t="s">
        <v>264</v>
      </c>
      <c r="C30" s="244" t="s">
        <v>273</v>
      </c>
      <c r="D30" s="244" t="s">
        <v>429</v>
      </c>
      <c r="E30" s="244"/>
      <c r="F30" s="233"/>
      <c r="G30" s="186"/>
      <c r="H30" s="419"/>
      <c r="I30" s="399"/>
    </row>
    <row r="31" spans="1:9" s="164" customFormat="1" ht="15" customHeight="1" x14ac:dyDescent="0.2">
      <c r="A31" s="208" t="s">
        <v>41</v>
      </c>
      <c r="B31" s="232" t="s">
        <v>265</v>
      </c>
      <c r="C31" s="244" t="s">
        <v>273</v>
      </c>
      <c r="D31" s="244" t="s">
        <v>389</v>
      </c>
      <c r="E31" s="244"/>
      <c r="F31" s="233"/>
      <c r="G31" s="186"/>
      <c r="H31" s="419"/>
      <c r="I31" s="399"/>
    </row>
    <row r="32" spans="1:9" s="164" customFormat="1" ht="15" customHeight="1" x14ac:dyDescent="0.25">
      <c r="A32" s="235"/>
      <c r="B32" s="236" t="s">
        <v>430</v>
      </c>
      <c r="C32" s="236"/>
      <c r="D32" s="236"/>
      <c r="E32" s="236"/>
      <c r="F32" s="236"/>
      <c r="G32" s="236"/>
      <c r="H32" s="236"/>
      <c r="I32" s="237"/>
    </row>
    <row r="33" spans="1:9" s="164" customFormat="1" ht="15" customHeight="1" x14ac:dyDescent="0.2">
      <c r="A33" s="238" t="s">
        <v>37</v>
      </c>
      <c r="B33" s="239" t="s">
        <v>431</v>
      </c>
      <c r="C33" s="184"/>
      <c r="D33" s="246">
        <v>4</v>
      </c>
      <c r="E33" s="184"/>
      <c r="F33" s="233" t="s">
        <v>272</v>
      </c>
      <c r="G33" s="186"/>
      <c r="H33" s="419"/>
      <c r="I33" s="399"/>
    </row>
    <row r="34" spans="1:9" s="164" customFormat="1" ht="15" customHeight="1" x14ac:dyDescent="0.2">
      <c r="A34" s="238" t="s">
        <v>46</v>
      </c>
      <c r="B34" s="239" t="s">
        <v>432</v>
      </c>
      <c r="C34" s="184"/>
      <c r="D34" s="184"/>
      <c r="E34" s="184"/>
      <c r="F34" s="233" t="s">
        <v>272</v>
      </c>
      <c r="G34" s="186"/>
      <c r="H34" s="419"/>
      <c r="I34" s="399"/>
    </row>
    <row r="35" spans="1:9" s="164" customFormat="1" ht="15" customHeight="1" x14ac:dyDescent="0.2">
      <c r="A35" s="238" t="s">
        <v>45</v>
      </c>
      <c r="B35" s="239" t="s">
        <v>433</v>
      </c>
      <c r="C35" s="184"/>
      <c r="D35" s="184"/>
      <c r="E35" s="184"/>
      <c r="F35" s="233" t="s">
        <v>272</v>
      </c>
      <c r="G35" s="186"/>
      <c r="H35" s="419"/>
      <c r="I35" s="399"/>
    </row>
    <row r="36" spans="1:9" s="164" customFormat="1" ht="15" customHeight="1" x14ac:dyDescent="0.25">
      <c r="A36" s="240"/>
      <c r="B36" s="241" t="s">
        <v>434</v>
      </c>
      <c r="C36" s="241"/>
      <c r="D36" s="241"/>
      <c r="E36" s="241"/>
      <c r="F36" s="241"/>
      <c r="G36" s="241"/>
      <c r="H36" s="241"/>
      <c r="I36" s="242"/>
    </row>
    <row r="37" spans="1:9" s="164" customFormat="1" ht="15" customHeight="1" x14ac:dyDescent="0.2">
      <c r="A37" s="208" t="s">
        <v>37</v>
      </c>
      <c r="B37" s="177" t="s">
        <v>435</v>
      </c>
      <c r="C37" s="183"/>
      <c r="D37" s="184"/>
      <c r="E37" s="183"/>
      <c r="F37" s="182" t="s">
        <v>272</v>
      </c>
      <c r="G37" s="172"/>
      <c r="H37" s="394"/>
      <c r="I37" s="395"/>
    </row>
    <row r="38" spans="1:9" s="164" customFormat="1" ht="15" customHeight="1" x14ac:dyDescent="0.25">
      <c r="A38" s="243"/>
      <c r="B38" s="218" t="s">
        <v>436</v>
      </c>
      <c r="C38" s="218"/>
      <c r="D38" s="218"/>
      <c r="E38" s="218"/>
      <c r="F38" s="218"/>
      <c r="G38" s="218"/>
      <c r="H38" s="218"/>
      <c r="I38" s="219"/>
    </row>
    <row r="39" spans="1:9" s="164" customFormat="1" ht="15" customHeight="1" x14ac:dyDescent="0.2">
      <c r="A39" s="208" t="s">
        <v>37</v>
      </c>
      <c r="B39" s="177" t="s">
        <v>437</v>
      </c>
      <c r="C39" s="176" t="s">
        <v>50</v>
      </c>
      <c r="D39" s="175"/>
      <c r="E39" s="174"/>
      <c r="F39" s="173">
        <v>4</v>
      </c>
      <c r="G39" s="172"/>
      <c r="H39" s="180"/>
      <c r="I39" s="179"/>
    </row>
    <row r="40" spans="1:9" s="164" customFormat="1" ht="15" customHeight="1" x14ac:dyDescent="0.2">
      <c r="A40" s="208" t="s">
        <v>46</v>
      </c>
      <c r="B40" s="177" t="s">
        <v>397</v>
      </c>
      <c r="C40" s="176" t="s">
        <v>398</v>
      </c>
      <c r="D40" s="174">
        <v>1200</v>
      </c>
      <c r="E40" s="174"/>
      <c r="F40" s="173"/>
      <c r="G40" s="172"/>
      <c r="H40" s="180"/>
      <c r="I40" s="179"/>
    </row>
    <row r="41" spans="1:9" s="164" customFormat="1" ht="15" customHeight="1" x14ac:dyDescent="0.25">
      <c r="A41" s="243"/>
      <c r="B41" s="218" t="s">
        <v>438</v>
      </c>
      <c r="C41" s="218"/>
      <c r="D41" s="218"/>
      <c r="E41" s="218"/>
      <c r="F41" s="218"/>
      <c r="G41" s="218"/>
      <c r="H41" s="218"/>
      <c r="I41" s="219"/>
    </row>
    <row r="42" spans="1:9" s="164" customFormat="1" ht="15" customHeight="1" x14ac:dyDescent="0.2">
      <c r="A42" s="208" t="s">
        <v>37</v>
      </c>
      <c r="B42" s="177" t="s">
        <v>439</v>
      </c>
      <c r="C42" s="176"/>
      <c r="D42" s="175"/>
      <c r="E42" s="174"/>
      <c r="F42" s="173" t="s">
        <v>272</v>
      </c>
      <c r="G42" s="172"/>
      <c r="H42" s="180"/>
      <c r="I42" s="179"/>
    </row>
    <row r="43" spans="1:9" ht="15" customHeight="1" x14ac:dyDescent="0.2">
      <c r="A43" s="171"/>
      <c r="B43" s="170"/>
      <c r="C43" s="167"/>
      <c r="D43" s="169"/>
      <c r="E43" s="168"/>
      <c r="F43" s="167"/>
      <c r="G43" s="166"/>
      <c r="H43" s="165"/>
      <c r="I43" s="165"/>
    </row>
    <row r="44" spans="1:9" ht="15" customHeight="1" x14ac:dyDescent="0.2">
      <c r="A44" s="159"/>
      <c r="B44" s="163"/>
      <c r="C44" s="162"/>
      <c r="D44" s="161"/>
      <c r="E44" s="160"/>
      <c r="F44" s="159"/>
      <c r="G44" s="69"/>
      <c r="H44" s="69"/>
      <c r="I44" s="69"/>
    </row>
    <row r="45" spans="1:9" ht="15" customHeight="1" x14ac:dyDescent="0.25">
      <c r="A45" s="400" t="s">
        <v>271</v>
      </c>
      <c r="B45" s="400"/>
      <c r="C45" s="401"/>
      <c r="D45" s="402"/>
      <c r="E45" s="402"/>
      <c r="F45" s="402"/>
      <c r="G45" s="301"/>
      <c r="H45" s="43"/>
      <c r="I45" s="43"/>
    </row>
    <row r="46" spans="1:9" ht="15" customHeight="1" x14ac:dyDescent="0.25">
      <c r="A46" s="400" t="s">
        <v>270</v>
      </c>
      <c r="B46" s="400"/>
      <c r="C46" s="401"/>
      <c r="D46" s="402"/>
      <c r="E46" s="402"/>
      <c r="F46" s="402"/>
      <c r="G46" s="301"/>
      <c r="H46" s="43"/>
      <c r="I46" s="43"/>
    </row>
    <row r="47" spans="1:9" ht="15" customHeight="1" x14ac:dyDescent="0.25">
      <c r="A47" s="400" t="s">
        <v>2</v>
      </c>
      <c r="B47" s="400"/>
      <c r="C47" s="401"/>
      <c r="D47" s="402"/>
      <c r="E47" s="402"/>
      <c r="F47" s="402"/>
      <c r="G47" s="301"/>
      <c r="H47" s="43"/>
      <c r="I47" s="43"/>
    </row>
    <row r="48" spans="1:9" ht="15" customHeight="1" x14ac:dyDescent="0.25">
      <c r="A48" s="400" t="s">
        <v>3</v>
      </c>
      <c r="B48" s="400"/>
      <c r="C48" s="401"/>
      <c r="D48" s="402"/>
      <c r="E48" s="402"/>
      <c r="F48" s="402"/>
      <c r="G48" s="301"/>
      <c r="H48" s="43"/>
      <c r="I48" s="43"/>
    </row>
    <row r="49" spans="1:9" ht="15" customHeight="1" x14ac:dyDescent="0.25">
      <c r="A49" s="158"/>
      <c r="B49" s="158" t="s">
        <v>4</v>
      </c>
      <c r="C49" s="401"/>
      <c r="D49" s="402"/>
      <c r="E49" s="402"/>
      <c r="F49" s="402"/>
      <c r="G49" s="301"/>
      <c r="H49" s="43"/>
      <c r="I49" s="43"/>
    </row>
    <row r="50" spans="1:9" ht="15" customHeight="1" x14ac:dyDescent="0.25">
      <c r="A50" s="158"/>
      <c r="B50" s="158"/>
      <c r="C50" s="156"/>
      <c r="D50" s="156"/>
      <c r="E50" s="156"/>
      <c r="F50" s="156"/>
      <c r="G50" s="156"/>
      <c r="H50" s="43"/>
      <c r="I50" s="43"/>
    </row>
    <row r="51" spans="1:9" ht="15" customHeight="1" x14ac:dyDescent="0.25">
      <c r="A51" s="413" t="s">
        <v>23</v>
      </c>
      <c r="B51" s="413"/>
      <c r="C51" s="413"/>
      <c r="D51" s="413"/>
      <c r="E51" s="413"/>
      <c r="F51" s="413"/>
      <c r="G51" s="413"/>
      <c r="H51" s="43"/>
      <c r="I51" s="43"/>
    </row>
    <row r="52" spans="1:9" ht="15" x14ac:dyDescent="0.25">
      <c r="A52" s="118"/>
      <c r="B52" s="157"/>
      <c r="C52" s="156"/>
      <c r="D52" s="156"/>
      <c r="E52" s="156"/>
      <c r="F52" s="156"/>
      <c r="G52" s="156"/>
      <c r="H52" s="43"/>
      <c r="I52" s="43"/>
    </row>
    <row r="53" spans="1:9" ht="15" x14ac:dyDescent="0.25">
      <c r="A53" s="155"/>
      <c r="B53" s="154" t="s">
        <v>12</v>
      </c>
      <c r="C53" s="414"/>
      <c r="D53" s="414"/>
      <c r="E53" s="414"/>
      <c r="F53" s="414"/>
      <c r="G53" s="414"/>
      <c r="H53" s="43"/>
      <c r="I53" s="43"/>
    </row>
    <row r="54" spans="1:9" ht="15" x14ac:dyDescent="0.25">
      <c r="A54" s="152"/>
      <c r="B54" s="153" t="s">
        <v>10</v>
      </c>
      <c r="C54" s="415"/>
      <c r="D54" s="415"/>
      <c r="E54" s="415"/>
      <c r="F54" s="415"/>
      <c r="G54" s="415"/>
      <c r="H54" s="43"/>
      <c r="I54" s="43"/>
    </row>
    <row r="55" spans="1:9" ht="15" x14ac:dyDescent="0.25">
      <c r="A55" s="152"/>
      <c r="B55" s="151" t="s">
        <v>36</v>
      </c>
      <c r="C55" s="403"/>
      <c r="D55" s="403"/>
      <c r="E55" s="403"/>
      <c r="F55" s="403"/>
      <c r="G55" s="403"/>
      <c r="H55" s="43"/>
      <c r="I55" s="43"/>
    </row>
    <row r="56" spans="1:9" ht="15" x14ac:dyDescent="0.25">
      <c r="A56" s="9"/>
      <c r="B56" s="150" t="s">
        <v>131</v>
      </c>
      <c r="C56" s="404"/>
      <c r="D56" s="405"/>
      <c r="E56" s="405"/>
      <c r="F56" s="405"/>
      <c r="G56" s="406"/>
      <c r="H56" s="43"/>
      <c r="I56" s="43"/>
    </row>
    <row r="57" spans="1:9" ht="15" x14ac:dyDescent="0.25">
      <c r="A57" s="9"/>
      <c r="B57" s="9"/>
      <c r="C57" s="407"/>
      <c r="D57" s="408"/>
      <c r="E57" s="408"/>
      <c r="F57" s="408"/>
      <c r="G57" s="409"/>
      <c r="H57" s="43"/>
      <c r="I57" s="43"/>
    </row>
    <row r="58" spans="1:9" ht="15" x14ac:dyDescent="0.25">
      <c r="A58" s="9"/>
      <c r="B58" s="149"/>
      <c r="C58" s="410"/>
      <c r="D58" s="411"/>
      <c r="E58" s="411"/>
      <c r="F58" s="411"/>
      <c r="G58" s="412"/>
      <c r="H58" s="43"/>
      <c r="I58" s="43"/>
    </row>
    <row r="59" spans="1:9" ht="15" x14ac:dyDescent="0.25">
      <c r="A59" s="9"/>
      <c r="B59" s="13"/>
      <c r="C59" s="148"/>
      <c r="D59" s="147"/>
      <c r="E59" s="39"/>
      <c r="F59" s="43"/>
      <c r="G59" s="43"/>
      <c r="H59" s="43"/>
      <c r="I59" s="43"/>
    </row>
    <row r="60" spans="1:9" x14ac:dyDescent="0.25">
      <c r="A60" s="146"/>
      <c r="B60" s="145" t="s">
        <v>15</v>
      </c>
      <c r="F60" s="142"/>
    </row>
  </sheetData>
  <mergeCells count="42">
    <mergeCell ref="H14:I14"/>
    <mergeCell ref="A1:I1"/>
    <mergeCell ref="A4:I4"/>
    <mergeCell ref="A5:I5"/>
    <mergeCell ref="A7:F8"/>
    <mergeCell ref="G7:I7"/>
    <mergeCell ref="H8:I8"/>
    <mergeCell ref="A9:B10"/>
    <mergeCell ref="C9:F9"/>
    <mergeCell ref="G9:I10"/>
    <mergeCell ref="H12:I12"/>
    <mergeCell ref="H13:I13"/>
    <mergeCell ref="C46:G46"/>
    <mergeCell ref="H34:I34"/>
    <mergeCell ref="H35:I35"/>
    <mergeCell ref="H37:I37"/>
    <mergeCell ref="H15:I15"/>
    <mergeCell ref="H16:I16"/>
    <mergeCell ref="H17:I17"/>
    <mergeCell ref="H18:I18"/>
    <mergeCell ref="H22:I22"/>
    <mergeCell ref="A47:B47"/>
    <mergeCell ref="C47:G47"/>
    <mergeCell ref="A48:B48"/>
    <mergeCell ref="C48:G48"/>
    <mergeCell ref="C49:G49"/>
    <mergeCell ref="C53:G53"/>
    <mergeCell ref="C54:G54"/>
    <mergeCell ref="C55:G55"/>
    <mergeCell ref="C56:G58"/>
    <mergeCell ref="H25:I25"/>
    <mergeCell ref="H26:I26"/>
    <mergeCell ref="H27:I27"/>
    <mergeCell ref="H28:I28"/>
    <mergeCell ref="H29:I29"/>
    <mergeCell ref="H33:I33"/>
    <mergeCell ref="A51:G51"/>
    <mergeCell ref="H30:I30"/>
    <mergeCell ref="H31:I31"/>
    <mergeCell ref="A45:B45"/>
    <mergeCell ref="C45:G45"/>
    <mergeCell ref="A46:B46"/>
  </mergeCells>
  <conditionalFormatting sqref="B29">
    <cfRule type="containsBlanks" dxfId="1" priority="3">
      <formula>LEN(TRIM(B29))=0</formula>
    </cfRule>
  </conditionalFormatting>
  <conditionalFormatting sqref="B37">
    <cfRule type="containsBlanks" dxfId="0" priority="2">
      <formula>LEN(TRIM(B37))=0</formula>
    </cfRule>
  </conditionalFormatting>
  <printOptions horizontalCentered="1"/>
  <pageMargins left="0.25" right="0.25" top="0.75" bottom="0.75" header="0.3" footer="0.3"/>
  <pageSetup paperSize="9" scale="77" fitToHeight="0" orientation="portrait" r:id="rId1"/>
  <headerFooter>
    <oddHeader>&amp;R&amp;"Arial Narrow,Tučné"&amp;10Príloha č. 6&amp;"Arial Narrow,Normálne"
Technická špecifikácia predmetu zákazky</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5"/>
  <sheetViews>
    <sheetView zoomScaleNormal="100" workbookViewId="0">
      <selection activeCell="D21" sqref="D21"/>
    </sheetView>
  </sheetViews>
  <sheetFormatPr defaultRowHeight="15" x14ac:dyDescent="0.25"/>
  <cols>
    <col min="1" max="1" width="5.42578125" style="6" customWidth="1"/>
    <col min="2" max="2" width="19.7109375" style="6" customWidth="1"/>
    <col min="3" max="3" width="28.7109375" style="6" customWidth="1"/>
    <col min="4" max="4" width="33.42578125" style="6" customWidth="1"/>
  </cols>
  <sheetData>
    <row r="1" spans="1:4" x14ac:dyDescent="0.25">
      <c r="A1" s="290" t="s">
        <v>0</v>
      </c>
      <c r="B1" s="290"/>
      <c r="C1" s="1"/>
      <c r="D1" s="1"/>
    </row>
    <row r="2" spans="1:4" ht="15" customHeight="1" x14ac:dyDescent="0.25">
      <c r="A2" s="266" t="s">
        <v>135</v>
      </c>
      <c r="B2" s="266"/>
      <c r="C2" s="266"/>
      <c r="D2" s="266"/>
    </row>
    <row r="3" spans="1:4" x14ac:dyDescent="0.25">
      <c r="A3" s="291"/>
      <c r="B3" s="291"/>
      <c r="C3" s="291"/>
      <c r="D3" s="1"/>
    </row>
    <row r="4" spans="1:4" x14ac:dyDescent="0.25">
      <c r="A4" s="292" t="s">
        <v>21</v>
      </c>
      <c r="B4" s="292"/>
      <c r="C4" s="292"/>
      <c r="D4" s="292"/>
    </row>
    <row r="5" spans="1:4" x14ac:dyDescent="0.25">
      <c r="A5" s="1"/>
      <c r="B5" s="1"/>
      <c r="C5" s="1"/>
      <c r="D5" s="1"/>
    </row>
    <row r="6" spans="1:4" x14ac:dyDescent="0.25">
      <c r="A6" s="295" t="s">
        <v>52</v>
      </c>
      <c r="B6" s="295"/>
      <c r="C6" s="255"/>
      <c r="D6" s="294"/>
    </row>
    <row r="7" spans="1:4" x14ac:dyDescent="0.25">
      <c r="A7" s="296" t="s">
        <v>53</v>
      </c>
      <c r="B7" s="297"/>
      <c r="C7" s="255"/>
      <c r="D7" s="294"/>
    </row>
    <row r="8" spans="1:4" x14ac:dyDescent="0.25">
      <c r="A8" s="295" t="s">
        <v>2</v>
      </c>
      <c r="B8" s="295"/>
      <c r="C8" s="255"/>
      <c r="D8" s="294"/>
    </row>
    <row r="9" spans="1:4" x14ac:dyDescent="0.25">
      <c r="A9" s="295" t="s">
        <v>3</v>
      </c>
      <c r="B9" s="295"/>
      <c r="C9" s="255"/>
      <c r="D9" s="294"/>
    </row>
    <row r="10" spans="1:4" x14ac:dyDescent="0.25">
      <c r="A10" s="295" t="s">
        <v>4</v>
      </c>
      <c r="B10" s="295"/>
      <c r="C10" s="255"/>
      <c r="D10" s="294"/>
    </row>
    <row r="11" spans="1:4" x14ac:dyDescent="0.25">
      <c r="A11" s="1"/>
      <c r="B11" s="1"/>
      <c r="C11" s="3"/>
      <c r="D11" s="1"/>
    </row>
    <row r="12" spans="1:4" ht="30" customHeight="1" x14ac:dyDescent="0.25">
      <c r="A12" s="293" t="s">
        <v>62</v>
      </c>
      <c r="B12" s="293"/>
      <c r="C12" s="293"/>
      <c r="D12" s="293"/>
    </row>
    <row r="13" spans="1:4" ht="37.5" customHeight="1" x14ac:dyDescent="0.25">
      <c r="A13" s="5" t="s">
        <v>16</v>
      </c>
      <c r="B13" s="293" t="s">
        <v>65</v>
      </c>
      <c r="C13" s="293"/>
      <c r="D13" s="293"/>
    </row>
    <row r="14" spans="1:4" ht="30" customHeight="1" x14ac:dyDescent="0.25">
      <c r="A14" s="5" t="s">
        <v>16</v>
      </c>
      <c r="B14" s="293" t="s">
        <v>63</v>
      </c>
      <c r="C14" s="293"/>
      <c r="D14" s="293"/>
    </row>
    <row r="15" spans="1:4" ht="45" customHeight="1" x14ac:dyDescent="0.25">
      <c r="A15" s="5" t="s">
        <v>16</v>
      </c>
      <c r="B15" s="293" t="s">
        <v>64</v>
      </c>
      <c r="C15" s="293"/>
      <c r="D15" s="293"/>
    </row>
    <row r="16" spans="1:4" ht="15" customHeight="1" x14ac:dyDescent="0.25">
      <c r="A16" s="5" t="s">
        <v>16</v>
      </c>
      <c r="B16" s="293" t="s">
        <v>66</v>
      </c>
      <c r="C16" s="293"/>
      <c r="D16" s="293"/>
    </row>
    <row r="17" spans="1:4" ht="37.5" customHeight="1" x14ac:dyDescent="0.25">
      <c r="A17" s="5" t="s">
        <v>16</v>
      </c>
      <c r="B17" s="293" t="s">
        <v>49</v>
      </c>
      <c r="C17" s="293"/>
      <c r="D17" s="293"/>
    </row>
    <row r="18" spans="1:4" ht="30" customHeight="1" x14ac:dyDescent="0.25">
      <c r="A18" s="5" t="s">
        <v>16</v>
      </c>
      <c r="B18" s="293" t="s">
        <v>67</v>
      </c>
      <c r="C18" s="293"/>
      <c r="D18" s="293"/>
    </row>
    <row r="19" spans="1:4" s="43" customFormat="1" ht="52.5" customHeight="1" x14ac:dyDescent="0.25">
      <c r="A19" s="5" t="s">
        <v>16</v>
      </c>
      <c r="B19" s="300" t="s">
        <v>450</v>
      </c>
      <c r="C19" s="300"/>
      <c r="D19" s="300"/>
    </row>
    <row r="20" spans="1:4" x14ac:dyDescent="0.25">
      <c r="A20" s="5"/>
      <c r="B20" s="37"/>
      <c r="C20" s="37"/>
      <c r="D20" s="37"/>
    </row>
    <row r="21" spans="1:4" x14ac:dyDescent="0.25">
      <c r="A21" s="7" t="s">
        <v>10</v>
      </c>
      <c r="B21" s="24"/>
      <c r="C21" s="8"/>
      <c r="D21" s="9"/>
    </row>
    <row r="22" spans="1:4" x14ac:dyDescent="0.25">
      <c r="A22" s="7" t="s">
        <v>11</v>
      </c>
      <c r="B22" s="29"/>
      <c r="C22" s="10"/>
      <c r="D22" s="11"/>
    </row>
    <row r="23" spans="1:4" x14ac:dyDescent="0.25">
      <c r="A23" s="9"/>
      <c r="B23" s="9"/>
      <c r="C23" s="9"/>
      <c r="D23" s="9"/>
    </row>
    <row r="24" spans="1:4" x14ac:dyDescent="0.25">
      <c r="A24" s="9"/>
      <c r="B24" s="9"/>
      <c r="C24" s="9"/>
      <c r="D24" s="9"/>
    </row>
    <row r="25" spans="1:4" x14ac:dyDescent="0.25">
      <c r="A25" s="9"/>
      <c r="B25" s="9"/>
      <c r="C25" s="9"/>
      <c r="D25" s="9"/>
    </row>
    <row r="26" spans="1:4" x14ac:dyDescent="0.25">
      <c r="A26" s="9"/>
      <c r="B26" s="9"/>
      <c r="C26" s="9"/>
      <c r="D26" s="30"/>
    </row>
    <row r="27" spans="1:4" x14ac:dyDescent="0.25">
      <c r="A27" s="9"/>
      <c r="B27" s="9"/>
      <c r="C27" s="12" t="s">
        <v>12</v>
      </c>
      <c r="D27" s="24"/>
    </row>
    <row r="28" spans="1:4" x14ac:dyDescent="0.25">
      <c r="A28" s="9"/>
      <c r="B28" s="9"/>
      <c r="C28" s="13"/>
      <c r="D28" s="31" t="s">
        <v>13</v>
      </c>
    </row>
    <row r="29" spans="1:4" x14ac:dyDescent="0.25">
      <c r="A29" s="9"/>
      <c r="B29" s="9"/>
      <c r="C29" s="9"/>
      <c r="D29" s="9"/>
    </row>
    <row r="30" spans="1:4" x14ac:dyDescent="0.25">
      <c r="A30" s="298" t="s">
        <v>14</v>
      </c>
      <c r="B30" s="298"/>
      <c r="C30" s="13"/>
      <c r="D30" s="13"/>
    </row>
    <row r="31" spans="1:4" s="43" customFormat="1" x14ac:dyDescent="0.25">
      <c r="A31" s="112" t="s">
        <v>136</v>
      </c>
      <c r="B31" s="112"/>
      <c r="C31" s="13"/>
      <c r="D31" s="13"/>
    </row>
    <row r="32" spans="1:4" x14ac:dyDescent="0.25">
      <c r="A32" s="24"/>
      <c r="B32" s="299" t="s">
        <v>15</v>
      </c>
      <c r="C32" s="299"/>
      <c r="D32" s="14"/>
    </row>
    <row r="33" spans="1:4" x14ac:dyDescent="0.25">
      <c r="A33" s="9"/>
      <c r="B33" s="9"/>
      <c r="C33" s="9"/>
      <c r="D33" s="9"/>
    </row>
    <row r="34" spans="1:4" x14ac:dyDescent="0.25">
      <c r="A34" s="9"/>
      <c r="B34" s="9"/>
      <c r="C34" s="9"/>
      <c r="D34" s="9"/>
    </row>
    <row r="35" spans="1:4" x14ac:dyDescent="0.25">
      <c r="A35" s="15"/>
      <c r="B35" s="15"/>
      <c r="C35" s="15"/>
      <c r="D35" s="15"/>
    </row>
  </sheetData>
  <mergeCells count="24">
    <mergeCell ref="A30:B30"/>
    <mergeCell ref="B32:C32"/>
    <mergeCell ref="C7:D7"/>
    <mergeCell ref="C8:D8"/>
    <mergeCell ref="C9:D9"/>
    <mergeCell ref="C10:D10"/>
    <mergeCell ref="B13:D13"/>
    <mergeCell ref="B16:D16"/>
    <mergeCell ref="B14:D14"/>
    <mergeCell ref="B15:D15"/>
    <mergeCell ref="B17:D17"/>
    <mergeCell ref="B18:D18"/>
    <mergeCell ref="B19:D19"/>
    <mergeCell ref="A1:B1"/>
    <mergeCell ref="A2:D2"/>
    <mergeCell ref="A3:C3"/>
    <mergeCell ref="A4:D4"/>
    <mergeCell ref="A12:D12"/>
    <mergeCell ref="C6:D6"/>
    <mergeCell ref="A6:B6"/>
    <mergeCell ref="A8:B8"/>
    <mergeCell ref="A9:B9"/>
    <mergeCell ref="A10:B10"/>
    <mergeCell ref="A7:B7"/>
  </mergeCells>
  <pageMargins left="0.7" right="0.7" top="0.75" bottom="0.75" header="0.3" footer="0.3"/>
  <pageSetup paperSize="9" orientation="portrait" r:id="rId1"/>
  <headerFooter>
    <oddHeader>&amp;R&amp;"Arial Narrow,Tučné"&amp;10Príloha č. 2 
&amp;"Arial Narrow,Normálne"Čestné vyhlásenie uchádzača vo verejnom obstarávaní</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AF23F-8C6E-4DCE-B0BD-11AA553AED72}">
  <sheetPr>
    <pageSetUpPr fitToPage="1"/>
  </sheetPr>
  <dimension ref="A1:J34"/>
  <sheetViews>
    <sheetView showGridLines="0" zoomScale="120" zoomScaleNormal="120" workbookViewId="0">
      <selection activeCell="B13" sqref="B13"/>
    </sheetView>
  </sheetViews>
  <sheetFormatPr defaultRowHeight="13.5" x14ac:dyDescent="0.25"/>
  <cols>
    <col min="1" max="1" width="5.140625" style="143" customWidth="1"/>
    <col min="2" max="2" width="53.5703125" style="144" customWidth="1"/>
    <col min="3" max="3" width="9.140625" style="144" customWidth="1"/>
    <col min="4" max="4" width="12.85546875" style="144" customWidth="1"/>
    <col min="5" max="5" width="10.140625" style="144" customWidth="1"/>
    <col min="6" max="6" width="7.42578125" style="143" customWidth="1"/>
    <col min="7" max="7" width="8.7109375" style="142" customWidth="1"/>
    <col min="8" max="8" width="9.140625" style="142"/>
    <col min="9" max="9" width="14.42578125" style="142" customWidth="1"/>
    <col min="10" max="16384" width="9.140625" style="142"/>
  </cols>
  <sheetData>
    <row r="1" spans="1:10" s="198" customFormat="1" ht="15" customHeight="1" x14ac:dyDescent="0.25">
      <c r="A1" s="365" t="s">
        <v>0</v>
      </c>
      <c r="B1" s="366"/>
      <c r="C1" s="366"/>
      <c r="D1" s="366"/>
      <c r="E1" s="366"/>
      <c r="F1" s="366"/>
      <c r="G1" s="366"/>
      <c r="H1" s="366"/>
      <c r="I1" s="366"/>
    </row>
    <row r="2" spans="1:10" s="198" customFormat="1" ht="15" customHeight="1" x14ac:dyDescent="0.25">
      <c r="A2" s="201" t="s">
        <v>135</v>
      </c>
      <c r="B2" s="199"/>
      <c r="C2" s="199"/>
      <c r="D2" s="199"/>
      <c r="E2" s="199"/>
      <c r="F2" s="199"/>
      <c r="G2" s="199"/>
      <c r="H2" s="199"/>
      <c r="I2" s="199"/>
    </row>
    <row r="3" spans="1:10" s="198" customFormat="1" ht="15" customHeight="1" x14ac:dyDescent="0.25">
      <c r="A3" s="200" t="s">
        <v>144</v>
      </c>
      <c r="B3" s="199"/>
      <c r="C3" s="199"/>
      <c r="D3" s="199"/>
      <c r="E3" s="199"/>
      <c r="F3" s="199"/>
      <c r="G3" s="199"/>
      <c r="H3" s="199"/>
      <c r="I3" s="199"/>
    </row>
    <row r="4" spans="1:10" ht="15" customHeight="1" x14ac:dyDescent="0.2">
      <c r="A4" s="367"/>
      <c r="B4" s="367"/>
      <c r="C4" s="367"/>
      <c r="D4" s="367"/>
      <c r="E4" s="367"/>
      <c r="F4" s="367"/>
      <c r="G4" s="367"/>
      <c r="H4" s="367"/>
      <c r="I4" s="367"/>
    </row>
    <row r="5" spans="1:10" s="194" customFormat="1" ht="15" customHeight="1" x14ac:dyDescent="0.25">
      <c r="A5" s="368" t="s">
        <v>285</v>
      </c>
      <c r="B5" s="368"/>
      <c r="C5" s="368"/>
      <c r="D5" s="368"/>
      <c r="E5" s="368"/>
      <c r="F5" s="368"/>
      <c r="G5" s="368"/>
      <c r="H5" s="368"/>
      <c r="I5" s="368"/>
      <c r="J5" s="197"/>
    </row>
    <row r="6" spans="1:10" s="194" customFormat="1" ht="15" customHeight="1" thickBot="1" x14ac:dyDescent="0.3">
      <c r="A6" s="195"/>
      <c r="B6" s="196"/>
      <c r="C6" s="195"/>
      <c r="D6" s="195"/>
      <c r="E6" s="195"/>
      <c r="F6" s="195"/>
      <c r="G6" s="195"/>
      <c r="H6" s="195"/>
      <c r="I6" s="195"/>
    </row>
    <row r="7" spans="1:10" s="192" customFormat="1" ht="90.75" customHeight="1" x14ac:dyDescent="0.25">
      <c r="A7" s="369" t="s">
        <v>284</v>
      </c>
      <c r="B7" s="370"/>
      <c r="C7" s="370"/>
      <c r="D7" s="370"/>
      <c r="E7" s="370"/>
      <c r="F7" s="371"/>
      <c r="G7" s="375" t="s">
        <v>283</v>
      </c>
      <c r="H7" s="376"/>
      <c r="I7" s="377"/>
    </row>
    <row r="8" spans="1:10" s="192" customFormat="1" ht="29.25" customHeight="1" thickBot="1" x14ac:dyDescent="0.3">
      <c r="A8" s="372"/>
      <c r="B8" s="373"/>
      <c r="C8" s="373"/>
      <c r="D8" s="373"/>
      <c r="E8" s="373"/>
      <c r="F8" s="374"/>
      <c r="G8" s="193" t="s">
        <v>282</v>
      </c>
      <c r="H8" s="378" t="s">
        <v>281</v>
      </c>
      <c r="I8" s="379"/>
    </row>
    <row r="9" spans="1:10" s="189" customFormat="1" ht="13.5" customHeight="1" x14ac:dyDescent="0.25">
      <c r="A9" s="390" t="s">
        <v>267</v>
      </c>
      <c r="B9" s="391"/>
      <c r="C9" s="380" t="s">
        <v>280</v>
      </c>
      <c r="D9" s="380"/>
      <c r="E9" s="380"/>
      <c r="F9" s="381"/>
      <c r="G9" s="382" t="s">
        <v>279</v>
      </c>
      <c r="H9" s="383"/>
      <c r="I9" s="384"/>
    </row>
    <row r="10" spans="1:10" s="189" customFormat="1" ht="37.5" customHeight="1" x14ac:dyDescent="0.25">
      <c r="A10" s="392"/>
      <c r="B10" s="393"/>
      <c r="C10" s="191" t="s">
        <v>278</v>
      </c>
      <c r="D10" s="191" t="s">
        <v>277</v>
      </c>
      <c r="E10" s="191" t="s">
        <v>276</v>
      </c>
      <c r="F10" s="190" t="s">
        <v>275</v>
      </c>
      <c r="G10" s="385"/>
      <c r="H10" s="386"/>
      <c r="I10" s="387"/>
    </row>
    <row r="11" spans="1:10" s="164" customFormat="1" ht="15" customHeight="1" x14ac:dyDescent="0.25">
      <c r="A11" s="228"/>
      <c r="B11" s="229" t="s">
        <v>440</v>
      </c>
      <c r="C11" s="229"/>
      <c r="D11" s="229"/>
      <c r="E11" s="229"/>
      <c r="F11" s="229"/>
      <c r="G11" s="229"/>
      <c r="H11" s="229"/>
      <c r="I11" s="230"/>
    </row>
    <row r="12" spans="1:10" s="164" customFormat="1" ht="30" customHeight="1" x14ac:dyDescent="0.2">
      <c r="A12" s="185" t="s">
        <v>37</v>
      </c>
      <c r="B12" s="188" t="s">
        <v>441</v>
      </c>
      <c r="C12" s="183"/>
      <c r="D12" s="184"/>
      <c r="E12" s="183"/>
      <c r="F12" s="187" t="s">
        <v>272</v>
      </c>
      <c r="G12" s="172"/>
      <c r="H12" s="388"/>
      <c r="I12" s="389"/>
    </row>
    <row r="13" spans="1:10" s="164" customFormat="1" ht="30" customHeight="1" x14ac:dyDescent="0.2">
      <c r="A13" s="185" t="s">
        <v>46</v>
      </c>
      <c r="B13" s="188" t="s">
        <v>442</v>
      </c>
      <c r="C13" s="183"/>
      <c r="D13" s="184"/>
      <c r="E13" s="183"/>
      <c r="F13" s="187" t="s">
        <v>272</v>
      </c>
      <c r="G13" s="172"/>
      <c r="H13" s="388"/>
      <c r="I13" s="389"/>
    </row>
    <row r="14" spans="1:10" s="164" customFormat="1" ht="15" customHeight="1" x14ac:dyDescent="0.25">
      <c r="A14" s="216"/>
      <c r="B14" s="229" t="s">
        <v>443</v>
      </c>
      <c r="C14" s="218"/>
      <c r="D14" s="218"/>
      <c r="E14" s="218"/>
      <c r="F14" s="218"/>
      <c r="G14" s="218"/>
      <c r="H14" s="218"/>
      <c r="I14" s="219"/>
    </row>
    <row r="15" spans="1:10" s="164" customFormat="1" ht="30" customHeight="1" x14ac:dyDescent="0.2">
      <c r="A15" s="185" t="s">
        <v>37</v>
      </c>
      <c r="B15" s="188" t="s">
        <v>441</v>
      </c>
      <c r="C15" s="183"/>
      <c r="D15" s="183"/>
      <c r="E15" s="183"/>
      <c r="F15" s="187" t="s">
        <v>272</v>
      </c>
      <c r="G15" s="172"/>
      <c r="H15" s="394"/>
      <c r="I15" s="395"/>
    </row>
    <row r="16" spans="1:10" s="164" customFormat="1" ht="30" customHeight="1" x14ac:dyDescent="0.2">
      <c r="A16" s="185" t="s">
        <v>46</v>
      </c>
      <c r="B16" s="188" t="s">
        <v>442</v>
      </c>
      <c r="C16" s="183"/>
      <c r="D16" s="183"/>
      <c r="E16" s="183"/>
      <c r="F16" s="187" t="s">
        <v>272</v>
      </c>
      <c r="G16" s="172"/>
      <c r="H16" s="394"/>
      <c r="I16" s="395"/>
    </row>
    <row r="17" spans="1:9" ht="15" customHeight="1" x14ac:dyDescent="0.2">
      <c r="A17" s="171"/>
      <c r="B17" s="170"/>
      <c r="C17" s="167"/>
      <c r="D17" s="169"/>
      <c r="E17" s="168"/>
      <c r="F17" s="167"/>
      <c r="G17" s="166"/>
      <c r="H17" s="165"/>
      <c r="I17" s="165"/>
    </row>
    <row r="18" spans="1:9" ht="15" customHeight="1" x14ac:dyDescent="0.2">
      <c r="A18" s="159"/>
      <c r="B18" s="163"/>
      <c r="C18" s="162"/>
      <c r="D18" s="161"/>
      <c r="E18" s="160"/>
      <c r="F18" s="159"/>
      <c r="G18" s="69"/>
      <c r="H18" s="69"/>
      <c r="I18" s="69"/>
    </row>
    <row r="19" spans="1:9" ht="15" customHeight="1" x14ac:dyDescent="0.25">
      <c r="A19" s="400" t="s">
        <v>271</v>
      </c>
      <c r="B19" s="400"/>
      <c r="C19" s="401"/>
      <c r="D19" s="402"/>
      <c r="E19" s="402"/>
      <c r="F19" s="402"/>
      <c r="G19" s="301"/>
      <c r="H19" s="43"/>
      <c r="I19" s="43"/>
    </row>
    <row r="20" spans="1:9" ht="15" customHeight="1" x14ac:dyDescent="0.25">
      <c r="A20" s="400" t="s">
        <v>270</v>
      </c>
      <c r="B20" s="400"/>
      <c r="C20" s="401"/>
      <c r="D20" s="402"/>
      <c r="E20" s="402"/>
      <c r="F20" s="402"/>
      <c r="G20" s="301"/>
      <c r="H20" s="43"/>
      <c r="I20" s="43"/>
    </row>
    <row r="21" spans="1:9" ht="15" customHeight="1" x14ac:dyDescent="0.25">
      <c r="A21" s="400" t="s">
        <v>2</v>
      </c>
      <c r="B21" s="400"/>
      <c r="C21" s="401"/>
      <c r="D21" s="402"/>
      <c r="E21" s="402"/>
      <c r="F21" s="402"/>
      <c r="G21" s="301"/>
      <c r="H21" s="43"/>
      <c r="I21" s="43"/>
    </row>
    <row r="22" spans="1:9" ht="15" customHeight="1" x14ac:dyDescent="0.25">
      <c r="A22" s="400" t="s">
        <v>3</v>
      </c>
      <c r="B22" s="400"/>
      <c r="C22" s="401"/>
      <c r="D22" s="402"/>
      <c r="E22" s="402"/>
      <c r="F22" s="402"/>
      <c r="G22" s="301"/>
      <c r="H22" s="43"/>
      <c r="I22" s="43"/>
    </row>
    <row r="23" spans="1:9" ht="15" customHeight="1" x14ac:dyDescent="0.25">
      <c r="A23" s="158"/>
      <c r="B23" s="158" t="s">
        <v>4</v>
      </c>
      <c r="C23" s="401"/>
      <c r="D23" s="402"/>
      <c r="E23" s="402"/>
      <c r="F23" s="402"/>
      <c r="G23" s="301"/>
      <c r="H23" s="43"/>
      <c r="I23" s="43"/>
    </row>
    <row r="24" spans="1:9" ht="15" customHeight="1" x14ac:dyDescent="0.25">
      <c r="A24" s="158"/>
      <c r="B24" s="158"/>
      <c r="C24" s="156"/>
      <c r="D24" s="156"/>
      <c r="E24" s="156"/>
      <c r="F24" s="156"/>
      <c r="G24" s="156"/>
      <c r="H24" s="43"/>
      <c r="I24" s="43"/>
    </row>
    <row r="25" spans="1:9" ht="15" customHeight="1" x14ac:dyDescent="0.25">
      <c r="A25" s="413" t="s">
        <v>23</v>
      </c>
      <c r="B25" s="413"/>
      <c r="C25" s="413"/>
      <c r="D25" s="413"/>
      <c r="E25" s="413"/>
      <c r="F25" s="413"/>
      <c r="G25" s="413"/>
      <c r="H25" s="43"/>
      <c r="I25" s="43"/>
    </row>
    <row r="26" spans="1:9" ht="15" x14ac:dyDescent="0.25">
      <c r="A26" s="118"/>
      <c r="B26" s="157"/>
      <c r="C26" s="156"/>
      <c r="D26" s="156"/>
      <c r="E26" s="156"/>
      <c r="F26" s="156"/>
      <c r="G26" s="156"/>
      <c r="H26" s="43"/>
      <c r="I26" s="43"/>
    </row>
    <row r="27" spans="1:9" ht="15" x14ac:dyDescent="0.25">
      <c r="A27" s="155"/>
      <c r="B27" s="154" t="s">
        <v>12</v>
      </c>
      <c r="C27" s="414"/>
      <c r="D27" s="414"/>
      <c r="E27" s="414"/>
      <c r="F27" s="414"/>
      <c r="G27" s="414"/>
      <c r="H27" s="43"/>
      <c r="I27" s="43"/>
    </row>
    <row r="28" spans="1:9" ht="15" x14ac:dyDescent="0.25">
      <c r="A28" s="152"/>
      <c r="B28" s="153" t="s">
        <v>10</v>
      </c>
      <c r="C28" s="415"/>
      <c r="D28" s="415"/>
      <c r="E28" s="415"/>
      <c r="F28" s="415"/>
      <c r="G28" s="415"/>
      <c r="H28" s="43"/>
      <c r="I28" s="43"/>
    </row>
    <row r="29" spans="1:9" ht="15" x14ac:dyDescent="0.25">
      <c r="A29" s="152"/>
      <c r="B29" s="151" t="s">
        <v>36</v>
      </c>
      <c r="C29" s="403"/>
      <c r="D29" s="403"/>
      <c r="E29" s="403"/>
      <c r="F29" s="403"/>
      <c r="G29" s="403"/>
      <c r="H29" s="43"/>
      <c r="I29" s="43"/>
    </row>
    <row r="30" spans="1:9" ht="15" x14ac:dyDescent="0.25">
      <c r="A30" s="9"/>
      <c r="B30" s="150" t="s">
        <v>131</v>
      </c>
      <c r="C30" s="404"/>
      <c r="D30" s="405"/>
      <c r="E30" s="405"/>
      <c r="F30" s="405"/>
      <c r="G30" s="406"/>
      <c r="H30" s="43"/>
      <c r="I30" s="43"/>
    </row>
    <row r="31" spans="1:9" ht="15" x14ac:dyDescent="0.25">
      <c r="A31" s="9"/>
      <c r="B31" s="9"/>
      <c r="C31" s="407"/>
      <c r="D31" s="408"/>
      <c r="E31" s="408"/>
      <c r="F31" s="408"/>
      <c r="G31" s="409"/>
      <c r="H31" s="43"/>
      <c r="I31" s="43"/>
    </row>
    <row r="32" spans="1:9" ht="15" x14ac:dyDescent="0.25">
      <c r="A32" s="9"/>
      <c r="B32" s="149"/>
      <c r="C32" s="410"/>
      <c r="D32" s="411"/>
      <c r="E32" s="411"/>
      <c r="F32" s="411"/>
      <c r="G32" s="412"/>
      <c r="H32" s="43"/>
      <c r="I32" s="43"/>
    </row>
    <row r="33" spans="1:9" ht="15" x14ac:dyDescent="0.25">
      <c r="A33" s="9"/>
      <c r="B33" s="13"/>
      <c r="C33" s="148"/>
      <c r="D33" s="147"/>
      <c r="E33" s="39"/>
      <c r="F33" s="43"/>
      <c r="G33" s="43"/>
      <c r="H33" s="43"/>
      <c r="I33" s="43"/>
    </row>
    <row r="34" spans="1:9" x14ac:dyDescent="0.25">
      <c r="A34" s="146"/>
      <c r="B34" s="145" t="s">
        <v>15</v>
      </c>
      <c r="F34" s="142"/>
    </row>
  </sheetData>
  <mergeCells count="27">
    <mergeCell ref="A1:I1"/>
    <mergeCell ref="A4:I4"/>
    <mergeCell ref="A5:I5"/>
    <mergeCell ref="A7:F8"/>
    <mergeCell ref="G7:I7"/>
    <mergeCell ref="H8:I8"/>
    <mergeCell ref="A19:B19"/>
    <mergeCell ref="C19:G19"/>
    <mergeCell ref="H15:I15"/>
    <mergeCell ref="H16:I16"/>
    <mergeCell ref="A9:B10"/>
    <mergeCell ref="C9:F9"/>
    <mergeCell ref="G9:I10"/>
    <mergeCell ref="H12:I12"/>
    <mergeCell ref="H13:I13"/>
    <mergeCell ref="C30:G32"/>
    <mergeCell ref="A20:B20"/>
    <mergeCell ref="C20:G20"/>
    <mergeCell ref="A21:B21"/>
    <mergeCell ref="C21:G21"/>
    <mergeCell ref="A22:B22"/>
    <mergeCell ref="C22:G22"/>
    <mergeCell ref="C23:G23"/>
    <mergeCell ref="A25:G25"/>
    <mergeCell ref="C27:G27"/>
    <mergeCell ref="C28:G28"/>
    <mergeCell ref="C29:G29"/>
  </mergeCells>
  <printOptions horizontalCentered="1"/>
  <pageMargins left="0.25" right="0.25" top="0.75" bottom="0.75" header="0.3" footer="0.3"/>
  <pageSetup paperSize="9" scale="77" fitToHeight="0" orientation="portrait" r:id="rId1"/>
  <headerFooter>
    <oddHeader>&amp;R&amp;"Arial Narrow,Tučné"&amp;10Príloha č. 6&amp;"Arial Narrow,Normálne"
Technická špecifikácia predmetu zákazky</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5F0D0-E811-40F6-92CF-B6783021BEDA}">
  <dimension ref="A1:O25"/>
  <sheetViews>
    <sheetView zoomScaleNormal="100" workbookViewId="0">
      <selection activeCell="K9" sqref="K9"/>
    </sheetView>
  </sheetViews>
  <sheetFormatPr defaultRowHeight="15" x14ac:dyDescent="0.25"/>
  <cols>
    <col min="1" max="1" width="21.42578125" style="43" customWidth="1"/>
    <col min="2" max="2" width="35.42578125" style="43" customWidth="1"/>
    <col min="3" max="4" width="21.42578125" style="43" customWidth="1"/>
    <col min="5" max="5" width="35.7109375" style="43" customWidth="1"/>
    <col min="6" max="6" width="35.28515625" style="43" customWidth="1"/>
    <col min="7" max="16384" width="9.140625" style="43"/>
  </cols>
  <sheetData>
    <row r="1" spans="1:15" ht="16.5" x14ac:dyDescent="0.25">
      <c r="A1" s="290" t="s">
        <v>0</v>
      </c>
      <c r="B1" s="290"/>
      <c r="C1" s="65"/>
      <c r="D1" s="65"/>
      <c r="E1" s="64"/>
      <c r="F1" s="62"/>
      <c r="G1" s="64"/>
      <c r="H1" s="62"/>
      <c r="I1" s="62"/>
      <c r="J1" s="62"/>
      <c r="K1" s="62"/>
      <c r="L1" s="62"/>
      <c r="M1" s="63"/>
      <c r="N1" s="62"/>
      <c r="O1" s="62"/>
    </row>
    <row r="2" spans="1:15" x14ac:dyDescent="0.25">
      <c r="A2" s="439" t="s">
        <v>135</v>
      </c>
      <c r="B2" s="439"/>
      <c r="C2" s="439"/>
      <c r="D2" s="439"/>
      <c r="E2" s="439"/>
      <c r="F2" s="439"/>
      <c r="G2" s="439"/>
      <c r="H2" s="439"/>
      <c r="I2" s="439"/>
      <c r="J2" s="439"/>
      <c r="K2" s="439"/>
      <c r="L2" s="439"/>
      <c r="M2" s="439"/>
      <c r="N2" s="439"/>
      <c r="O2" s="439"/>
    </row>
    <row r="3" spans="1:15" x14ac:dyDescent="0.25">
      <c r="A3" s="438" t="s">
        <v>141</v>
      </c>
      <c r="B3" s="438"/>
      <c r="C3" s="115"/>
      <c r="D3" s="115"/>
      <c r="E3" s="115"/>
      <c r="F3" s="115"/>
      <c r="G3" s="115"/>
      <c r="H3" s="115"/>
      <c r="I3" s="115"/>
      <c r="J3" s="115"/>
      <c r="K3" s="115"/>
      <c r="L3" s="115"/>
      <c r="M3" s="115"/>
      <c r="N3" s="115"/>
      <c r="O3" s="115"/>
    </row>
    <row r="5" spans="1:15" x14ac:dyDescent="0.25">
      <c r="A5" s="437" t="s">
        <v>457</v>
      </c>
      <c r="B5" s="437"/>
      <c r="C5" s="437"/>
      <c r="D5" s="437"/>
      <c r="E5" s="437"/>
      <c r="F5" s="437"/>
    </row>
    <row r="6" spans="1:15" ht="15.75" thickBot="1" x14ac:dyDescent="0.3"/>
    <row r="7" spans="1:15" ht="52.5" customHeight="1" thickBot="1" x14ac:dyDescent="0.3">
      <c r="A7" s="435" t="s">
        <v>456</v>
      </c>
      <c r="B7" s="436" t="s">
        <v>455</v>
      </c>
      <c r="C7" s="435" t="s">
        <v>454</v>
      </c>
      <c r="D7" s="435" t="s">
        <v>453</v>
      </c>
      <c r="E7" s="435" t="s">
        <v>452</v>
      </c>
      <c r="F7" s="435" t="s">
        <v>451</v>
      </c>
    </row>
    <row r="8" spans="1:15" ht="29.25" customHeight="1" x14ac:dyDescent="0.25">
      <c r="A8" s="434"/>
      <c r="B8" s="432"/>
      <c r="C8" s="425"/>
      <c r="D8" s="425"/>
      <c r="E8" s="425"/>
      <c r="F8" s="425"/>
    </row>
    <row r="9" spans="1:15" ht="29.25" customHeight="1" x14ac:dyDescent="0.25">
      <c r="A9" s="433"/>
      <c r="B9" s="432"/>
      <c r="C9" s="425"/>
      <c r="D9" s="425"/>
      <c r="E9" s="425"/>
      <c r="F9" s="425"/>
    </row>
    <row r="10" spans="1:15" ht="30" customHeight="1" x14ac:dyDescent="0.25">
      <c r="A10" s="433"/>
      <c r="B10" s="432"/>
      <c r="C10" s="425"/>
      <c r="D10" s="425"/>
      <c r="E10" s="425"/>
      <c r="F10" s="425"/>
    </row>
    <row r="11" spans="1:15" ht="30" customHeight="1" x14ac:dyDescent="0.25">
      <c r="A11" s="433"/>
      <c r="B11" s="432"/>
      <c r="C11" s="425"/>
      <c r="D11" s="425"/>
      <c r="E11" s="425"/>
      <c r="F11" s="425"/>
    </row>
    <row r="14" spans="1:15" ht="30" customHeight="1" x14ac:dyDescent="0.25">
      <c r="A14" s="431" t="s">
        <v>52</v>
      </c>
      <c r="B14" s="53"/>
      <c r="C14" s="427"/>
      <c r="E14" s="430" t="s">
        <v>12</v>
      </c>
      <c r="F14" s="429"/>
      <c r="G14" s="66"/>
      <c r="H14" s="66"/>
      <c r="I14" s="79"/>
      <c r="J14" s="39"/>
    </row>
    <row r="15" spans="1:15" x14ac:dyDescent="0.25">
      <c r="A15" s="17" t="s">
        <v>53</v>
      </c>
      <c r="B15" s="53"/>
      <c r="C15" s="427"/>
      <c r="E15" s="252" t="s">
        <v>10</v>
      </c>
      <c r="F15" s="429"/>
      <c r="G15" s="66"/>
      <c r="H15" s="66"/>
      <c r="I15" s="79"/>
    </row>
    <row r="16" spans="1:15" x14ac:dyDescent="0.25">
      <c r="A16" s="17" t="s">
        <v>2</v>
      </c>
      <c r="B16" s="53"/>
      <c r="C16" s="427"/>
      <c r="E16" s="252" t="s">
        <v>36</v>
      </c>
      <c r="F16" s="429"/>
      <c r="G16" s="66"/>
      <c r="H16" s="66"/>
      <c r="I16" s="79"/>
      <c r="J16" s="39"/>
    </row>
    <row r="17" spans="1:10" x14ac:dyDescent="0.25">
      <c r="A17" s="17" t="s">
        <v>3</v>
      </c>
      <c r="B17" s="53"/>
      <c r="C17" s="427"/>
      <c r="E17" s="253" t="s">
        <v>131</v>
      </c>
      <c r="F17" s="426"/>
      <c r="G17" s="81"/>
      <c r="H17" s="81"/>
      <c r="I17" s="81"/>
      <c r="J17" s="39"/>
    </row>
    <row r="18" spans="1:10" x14ac:dyDescent="0.25">
      <c r="A18" s="51" t="s">
        <v>4</v>
      </c>
      <c r="B18" s="428"/>
      <c r="C18" s="427"/>
      <c r="F18" s="426"/>
    </row>
    <row r="19" spans="1:10" x14ac:dyDescent="0.25">
      <c r="F19" s="426"/>
    </row>
    <row r="20" spans="1:10" x14ac:dyDescent="0.25">
      <c r="A20" s="17" t="s">
        <v>10</v>
      </c>
      <c r="B20" s="425"/>
      <c r="F20" s="426"/>
    </row>
    <row r="21" spans="1:10" x14ac:dyDescent="0.25">
      <c r="A21" s="17" t="s">
        <v>36</v>
      </c>
      <c r="B21" s="425"/>
    </row>
    <row r="22" spans="1:10" x14ac:dyDescent="0.25">
      <c r="A22" s="17"/>
      <c r="E22" s="39"/>
    </row>
    <row r="23" spans="1:10" x14ac:dyDescent="0.25">
      <c r="C23" s="424"/>
      <c r="D23" s="423"/>
      <c r="E23" s="422"/>
      <c r="F23" s="421"/>
      <c r="G23" s="39"/>
    </row>
    <row r="24" spans="1:10" x14ac:dyDescent="0.25">
      <c r="E24" s="420"/>
      <c r="F24" s="420"/>
      <c r="G24" s="39"/>
    </row>
    <row r="25" spans="1:10" x14ac:dyDescent="0.25">
      <c r="A25" s="78"/>
      <c r="B25" s="77" t="s">
        <v>15</v>
      </c>
    </row>
  </sheetData>
  <mergeCells count="8">
    <mergeCell ref="E24:F24"/>
    <mergeCell ref="A1:B1"/>
    <mergeCell ref="A2:O2"/>
    <mergeCell ref="A3:B3"/>
    <mergeCell ref="A5:F5"/>
    <mergeCell ref="F17:F20"/>
    <mergeCell ref="C23:D23"/>
    <mergeCell ref="E23:F23"/>
  </mergeCells>
  <pageMargins left="0.7" right="0.7" top="0.75" bottom="0.75" header="0.3" footer="0.3"/>
  <pageSetup paperSize="9" orientation="landscape" r:id="rId1"/>
  <headerFooter>
    <oddHeader>&amp;R&amp;"Arial Narrow,Normálne"&amp;10Príloha č. 9
&amp;"Arial Narrow,Tučné"Zoznam dodaných tovarov</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078AE-6DAB-415F-99AF-1D0793968078}">
  <dimension ref="A1:D32"/>
  <sheetViews>
    <sheetView tabSelected="1" zoomScaleNormal="100" workbookViewId="0">
      <selection activeCell="M14" sqref="M14"/>
    </sheetView>
  </sheetViews>
  <sheetFormatPr defaultRowHeight="15" x14ac:dyDescent="0.25"/>
  <cols>
    <col min="1" max="1" width="5.42578125" style="34" customWidth="1"/>
    <col min="2" max="2" width="19.7109375" style="34" customWidth="1"/>
    <col min="3" max="3" width="28.7109375" style="34" customWidth="1"/>
    <col min="4" max="4" width="33.42578125" style="34" customWidth="1"/>
    <col min="5" max="16384" width="9.140625" style="43"/>
  </cols>
  <sheetData>
    <row r="1" spans="1:4" x14ac:dyDescent="0.25">
      <c r="A1" s="290" t="s">
        <v>0</v>
      </c>
      <c r="B1" s="290"/>
      <c r="C1" s="35"/>
      <c r="D1" s="35"/>
    </row>
    <row r="2" spans="1:4" ht="15.75" customHeight="1" x14ac:dyDescent="0.25">
      <c r="A2" s="266" t="s">
        <v>135</v>
      </c>
      <c r="B2" s="266"/>
      <c r="C2" s="266"/>
      <c r="D2" s="266"/>
    </row>
    <row r="3" spans="1:4" x14ac:dyDescent="0.25">
      <c r="A3" s="291"/>
      <c r="B3" s="291"/>
      <c r="C3" s="291"/>
      <c r="D3" s="35"/>
    </row>
    <row r="4" spans="1:4" x14ac:dyDescent="0.25">
      <c r="A4" s="292" t="s">
        <v>34</v>
      </c>
      <c r="B4" s="292"/>
      <c r="C4" s="292"/>
      <c r="D4" s="292"/>
    </row>
    <row r="5" spans="1:4" x14ac:dyDescent="0.25">
      <c r="A5" s="35"/>
      <c r="B5" s="35"/>
      <c r="C5" s="35"/>
      <c r="D5" s="35"/>
    </row>
    <row r="6" spans="1:4" x14ac:dyDescent="0.25">
      <c r="A6" s="295" t="s">
        <v>52</v>
      </c>
      <c r="B6" s="295"/>
      <c r="C6" s="255"/>
      <c r="D6" s="294"/>
    </row>
    <row r="7" spans="1:4" x14ac:dyDescent="0.25">
      <c r="A7" s="295" t="s">
        <v>53</v>
      </c>
      <c r="B7" s="295"/>
      <c r="C7" s="255"/>
      <c r="D7" s="294"/>
    </row>
    <row r="8" spans="1:4" x14ac:dyDescent="0.25">
      <c r="A8" s="295" t="s">
        <v>2</v>
      </c>
      <c r="B8" s="295"/>
      <c r="C8" s="255"/>
      <c r="D8" s="294"/>
    </row>
    <row r="9" spans="1:4" x14ac:dyDescent="0.25">
      <c r="A9" s="295" t="s">
        <v>3</v>
      </c>
      <c r="B9" s="295"/>
      <c r="C9" s="255"/>
      <c r="D9" s="294"/>
    </row>
    <row r="10" spans="1:4" x14ac:dyDescent="0.25">
      <c r="A10" s="295" t="s">
        <v>4</v>
      </c>
      <c r="B10" s="295"/>
      <c r="C10" s="255"/>
      <c r="D10" s="294"/>
    </row>
    <row r="11" spans="1:4" x14ac:dyDescent="0.25">
      <c r="A11" s="35"/>
      <c r="B11" s="35"/>
      <c r="C11" s="38"/>
      <c r="D11" s="35"/>
    </row>
    <row r="12" spans="1:4" ht="15" customHeight="1" x14ac:dyDescent="0.25">
      <c r="A12" s="290" t="s">
        <v>68</v>
      </c>
      <c r="B12" s="290"/>
      <c r="C12" s="290"/>
      <c r="D12" s="290"/>
    </row>
    <row r="13" spans="1:4" ht="41.25" customHeight="1" x14ac:dyDescent="0.25">
      <c r="A13" s="36" t="s">
        <v>16</v>
      </c>
      <c r="B13" s="293" t="s">
        <v>69</v>
      </c>
      <c r="C13" s="293"/>
      <c r="D13" s="293"/>
    </row>
    <row r="14" spans="1:4" ht="30" customHeight="1" x14ac:dyDescent="0.25">
      <c r="A14" s="16" t="s">
        <v>16</v>
      </c>
      <c r="B14" s="293" t="s">
        <v>138</v>
      </c>
      <c r="C14" s="293"/>
      <c r="D14" s="293"/>
    </row>
    <row r="15" spans="1:4" ht="30" customHeight="1" x14ac:dyDescent="0.25">
      <c r="A15" s="16" t="s">
        <v>16</v>
      </c>
      <c r="B15" s="293" t="s">
        <v>33</v>
      </c>
      <c r="C15" s="293"/>
      <c r="D15" s="293"/>
    </row>
    <row r="16" spans="1:4" ht="63.75" customHeight="1" x14ac:dyDescent="0.25">
      <c r="A16" s="36" t="s">
        <v>16</v>
      </c>
      <c r="B16" s="293" t="s">
        <v>137</v>
      </c>
      <c r="C16" s="293"/>
      <c r="D16" s="293"/>
    </row>
    <row r="17" spans="1:4" x14ac:dyDescent="0.25">
      <c r="A17" s="5"/>
      <c r="B17" s="111"/>
      <c r="C17" s="111"/>
      <c r="D17" s="111"/>
    </row>
    <row r="18" spans="1:4" x14ac:dyDescent="0.25">
      <c r="A18" s="7" t="s">
        <v>10</v>
      </c>
      <c r="B18" s="24"/>
      <c r="C18" s="8"/>
      <c r="D18" s="9"/>
    </row>
    <row r="19" spans="1:4" x14ac:dyDescent="0.25">
      <c r="A19" s="7" t="s">
        <v>11</v>
      </c>
      <c r="B19" s="29"/>
      <c r="C19" s="10"/>
      <c r="D19" s="11"/>
    </row>
    <row r="20" spans="1:4" x14ac:dyDescent="0.25">
      <c r="A20" s="9"/>
      <c r="B20" s="9"/>
      <c r="C20" s="9"/>
      <c r="D20" s="9"/>
    </row>
    <row r="21" spans="1:4" x14ac:dyDescent="0.25">
      <c r="A21" s="9"/>
      <c r="B21" s="9"/>
      <c r="C21" s="9"/>
      <c r="D21" s="9"/>
    </row>
    <row r="22" spans="1:4" x14ac:dyDescent="0.25">
      <c r="A22" s="9"/>
      <c r="B22" s="9"/>
      <c r="C22" s="9"/>
      <c r="D22" s="9"/>
    </row>
    <row r="23" spans="1:4" x14ac:dyDescent="0.25">
      <c r="A23" s="9"/>
      <c r="B23" s="9"/>
      <c r="C23" s="9"/>
      <c r="D23" s="30"/>
    </row>
    <row r="24" spans="1:4" x14ac:dyDescent="0.25">
      <c r="A24" s="9"/>
      <c r="B24" s="9"/>
      <c r="C24" s="12" t="s">
        <v>12</v>
      </c>
      <c r="D24" s="24"/>
    </row>
    <row r="25" spans="1:4" x14ac:dyDescent="0.25">
      <c r="A25" s="9"/>
      <c r="B25" s="9"/>
      <c r="C25" s="13"/>
      <c r="D25" s="31" t="s">
        <v>13</v>
      </c>
    </row>
    <row r="26" spans="1:4" x14ac:dyDescent="0.25">
      <c r="A26" s="9"/>
      <c r="B26" s="9"/>
      <c r="C26" s="9"/>
      <c r="D26" s="9"/>
    </row>
    <row r="27" spans="1:4" x14ac:dyDescent="0.25">
      <c r="A27" s="298" t="s">
        <v>14</v>
      </c>
      <c r="B27" s="298"/>
      <c r="C27" s="13"/>
      <c r="D27" s="13"/>
    </row>
    <row r="28" spans="1:4" x14ac:dyDescent="0.25">
      <c r="A28" s="112" t="s">
        <v>136</v>
      </c>
      <c r="B28" s="112"/>
      <c r="C28" s="13"/>
      <c r="D28" s="13"/>
    </row>
    <row r="29" spans="1:4" x14ac:dyDescent="0.25">
      <c r="A29" s="24"/>
      <c r="B29" s="299" t="s">
        <v>15</v>
      </c>
      <c r="C29" s="299"/>
      <c r="D29" s="14"/>
    </row>
    <row r="30" spans="1:4" x14ac:dyDescent="0.25">
      <c r="A30" s="9"/>
      <c r="B30" s="9"/>
      <c r="C30" s="9"/>
      <c r="D30" s="9"/>
    </row>
    <row r="31" spans="1:4" x14ac:dyDescent="0.25">
      <c r="A31" s="9"/>
      <c r="B31" s="9"/>
      <c r="C31" s="9"/>
      <c r="D31" s="9"/>
    </row>
    <row r="32" spans="1:4" x14ac:dyDescent="0.25">
      <c r="A32" s="15"/>
      <c r="B32" s="15"/>
      <c r="C32" s="15"/>
      <c r="D32" s="15"/>
    </row>
  </sheetData>
  <mergeCells count="21">
    <mergeCell ref="B16:D16"/>
    <mergeCell ref="A27:B27"/>
    <mergeCell ref="B29:C29"/>
    <mergeCell ref="A10:B10"/>
    <mergeCell ref="C10:D10"/>
    <mergeCell ref="A12:D12"/>
    <mergeCell ref="B13:D13"/>
    <mergeCell ref="B14:D14"/>
    <mergeCell ref="B15:D15"/>
    <mergeCell ref="A7:B7"/>
    <mergeCell ref="C7:D7"/>
    <mergeCell ref="A8:B8"/>
    <mergeCell ref="C8:D8"/>
    <mergeCell ref="A9:B9"/>
    <mergeCell ref="C9:D9"/>
    <mergeCell ref="A1:B1"/>
    <mergeCell ref="A2:D2"/>
    <mergeCell ref="A3:C3"/>
    <mergeCell ref="A4:D4"/>
    <mergeCell ref="A6:B6"/>
    <mergeCell ref="C6:D6"/>
  </mergeCells>
  <pageMargins left="0.7" right="0.7" top="0.75" bottom="0.75" header="0.3" footer="0.3"/>
  <pageSetup paperSize="9" orientation="portrait" r:id="rId1"/>
  <headerFooter>
    <oddHeader>&amp;R&amp;"Arial Narrow,Tučné"&amp;10Príloha č. 3 
&amp;"Arial Narrow,Normálne"Čestné vyhlásenie uchádzača ku konfliktu záujmov</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0"/>
  <sheetViews>
    <sheetView zoomScaleNormal="100" workbookViewId="0">
      <selection activeCell="G18" sqref="G18"/>
    </sheetView>
  </sheetViews>
  <sheetFormatPr defaultRowHeight="15" x14ac:dyDescent="0.25"/>
  <cols>
    <col min="1" max="1" width="5.42578125" style="6" customWidth="1"/>
    <col min="2" max="2" width="19.7109375" style="6" customWidth="1"/>
    <col min="3" max="3" width="28.7109375" style="6" customWidth="1"/>
    <col min="4" max="4" width="33.42578125" style="6" customWidth="1"/>
  </cols>
  <sheetData>
    <row r="1" spans="1:4" x14ac:dyDescent="0.25">
      <c r="A1" s="290" t="s">
        <v>0</v>
      </c>
      <c r="B1" s="290"/>
      <c r="C1" s="1"/>
      <c r="D1" s="1"/>
    </row>
    <row r="2" spans="1:4" x14ac:dyDescent="0.25">
      <c r="A2" s="266" t="s">
        <v>135</v>
      </c>
      <c r="B2" s="266"/>
      <c r="C2" s="266"/>
      <c r="D2" s="266"/>
    </row>
    <row r="3" spans="1:4" x14ac:dyDescent="0.25">
      <c r="A3" s="291"/>
      <c r="B3" s="291"/>
      <c r="C3" s="291"/>
      <c r="D3" s="1"/>
    </row>
    <row r="4" spans="1:4" x14ac:dyDescent="0.25">
      <c r="A4" s="292" t="s">
        <v>35</v>
      </c>
      <c r="B4" s="292"/>
      <c r="C4" s="292"/>
      <c r="D4" s="292"/>
    </row>
    <row r="5" spans="1:4" x14ac:dyDescent="0.25">
      <c r="A5" s="1"/>
      <c r="B5" s="1"/>
      <c r="C5" s="1"/>
      <c r="D5" s="1"/>
    </row>
    <row r="6" spans="1:4" x14ac:dyDescent="0.25">
      <c r="A6" s="295" t="s">
        <v>52</v>
      </c>
      <c r="B6" s="295"/>
      <c r="C6" s="301"/>
      <c r="D6" s="302"/>
    </row>
    <row r="7" spans="1:4" x14ac:dyDescent="0.25">
      <c r="A7" s="295" t="s">
        <v>53</v>
      </c>
      <c r="B7" s="295"/>
      <c r="C7" s="301"/>
      <c r="D7" s="302"/>
    </row>
    <row r="8" spans="1:4" x14ac:dyDescent="0.25">
      <c r="A8" s="295" t="s">
        <v>2</v>
      </c>
      <c r="B8" s="295"/>
      <c r="C8" s="301"/>
      <c r="D8" s="302"/>
    </row>
    <row r="9" spans="1:4" x14ac:dyDescent="0.25">
      <c r="A9" s="295" t="s">
        <v>3</v>
      </c>
      <c r="B9" s="295"/>
      <c r="C9" s="301"/>
      <c r="D9" s="302"/>
    </row>
    <row r="10" spans="1:4" x14ac:dyDescent="0.25">
      <c r="A10" s="295" t="s">
        <v>4</v>
      </c>
      <c r="B10" s="295"/>
      <c r="C10" s="301"/>
      <c r="D10" s="302"/>
    </row>
    <row r="11" spans="1:4" x14ac:dyDescent="0.25">
      <c r="A11" s="1"/>
      <c r="B11" s="1"/>
      <c r="C11" s="32"/>
      <c r="D11" s="1"/>
    </row>
    <row r="12" spans="1:4" s="33" customFormat="1" ht="15" customHeight="1" x14ac:dyDescent="0.2">
      <c r="A12" s="290" t="s">
        <v>22</v>
      </c>
      <c r="B12" s="290"/>
      <c r="C12" s="290"/>
      <c r="D12" s="290"/>
    </row>
    <row r="13" spans="1:4" s="33" customFormat="1" ht="30" customHeight="1" x14ac:dyDescent="0.2">
      <c r="A13" s="16" t="s">
        <v>16</v>
      </c>
      <c r="B13" s="293" t="s">
        <v>24</v>
      </c>
      <c r="C13" s="293"/>
      <c r="D13" s="293"/>
    </row>
    <row r="14" spans="1:4" s="33" customFormat="1" ht="15" customHeight="1" x14ac:dyDescent="0.2">
      <c r="A14" s="16"/>
      <c r="B14" s="36"/>
      <c r="C14" s="36"/>
      <c r="D14" s="36"/>
    </row>
    <row r="15" spans="1:4" s="33" customFormat="1" ht="15" customHeight="1" x14ac:dyDescent="0.2">
      <c r="A15" s="290" t="s">
        <v>23</v>
      </c>
      <c r="B15" s="290"/>
      <c r="C15" s="290"/>
      <c r="D15" s="290"/>
    </row>
    <row r="17" spans="1:4" x14ac:dyDescent="0.25">
      <c r="A17" s="7" t="s">
        <v>10</v>
      </c>
      <c r="B17" s="24"/>
      <c r="C17" s="8"/>
      <c r="D17" s="9"/>
    </row>
    <row r="18" spans="1:4" x14ac:dyDescent="0.25">
      <c r="A18" s="7" t="s">
        <v>11</v>
      </c>
      <c r="B18" s="29"/>
      <c r="C18" s="10"/>
      <c r="D18" s="11"/>
    </row>
    <row r="19" spans="1:4" x14ac:dyDescent="0.25">
      <c r="A19" s="9"/>
      <c r="B19" s="9"/>
      <c r="C19" s="9"/>
      <c r="D19" s="9"/>
    </row>
    <row r="20" spans="1:4" x14ac:dyDescent="0.25">
      <c r="A20" s="9"/>
      <c r="B20" s="9"/>
      <c r="C20" s="9"/>
      <c r="D20" s="9"/>
    </row>
    <row r="21" spans="1:4" x14ac:dyDescent="0.25">
      <c r="A21" s="9"/>
      <c r="B21" s="9"/>
      <c r="C21" s="9"/>
      <c r="D21" s="9"/>
    </row>
    <row r="22" spans="1:4" x14ac:dyDescent="0.25">
      <c r="A22" s="9"/>
      <c r="B22" s="9"/>
      <c r="C22" s="9"/>
      <c r="D22" s="30"/>
    </row>
    <row r="23" spans="1:4" x14ac:dyDescent="0.25">
      <c r="A23" s="9"/>
      <c r="B23" s="9"/>
      <c r="C23" s="12" t="s">
        <v>12</v>
      </c>
      <c r="D23" s="24"/>
    </row>
    <row r="24" spans="1:4" x14ac:dyDescent="0.25">
      <c r="A24" s="9"/>
      <c r="B24" s="9"/>
      <c r="C24" s="13"/>
      <c r="D24" s="31" t="s">
        <v>13</v>
      </c>
    </row>
    <row r="25" spans="1:4" x14ac:dyDescent="0.25">
      <c r="A25" s="9"/>
      <c r="B25" s="9"/>
      <c r="C25" s="9"/>
      <c r="D25" s="9"/>
    </row>
    <row r="26" spans="1:4" x14ac:dyDescent="0.25">
      <c r="A26" s="298" t="s">
        <v>14</v>
      </c>
      <c r="B26" s="298"/>
      <c r="C26" s="13"/>
      <c r="D26" s="13"/>
    </row>
    <row r="27" spans="1:4" x14ac:dyDescent="0.25">
      <c r="A27" s="24"/>
      <c r="B27" s="299" t="s">
        <v>15</v>
      </c>
      <c r="C27" s="299"/>
      <c r="D27" s="14"/>
    </row>
    <row r="28" spans="1:4" x14ac:dyDescent="0.25">
      <c r="A28" s="9"/>
      <c r="B28" s="9"/>
      <c r="C28" s="9"/>
      <c r="D28" s="9"/>
    </row>
    <row r="29" spans="1:4" x14ac:dyDescent="0.25">
      <c r="A29" s="9"/>
      <c r="B29" s="9"/>
      <c r="C29" s="9"/>
      <c r="D29" s="9"/>
    </row>
    <row r="30" spans="1:4" x14ac:dyDescent="0.25">
      <c r="A30" s="15"/>
      <c r="B30" s="15"/>
      <c r="C30" s="15"/>
      <c r="D30" s="15"/>
    </row>
  </sheetData>
  <mergeCells count="19">
    <mergeCell ref="C8:D8"/>
    <mergeCell ref="C9:D9"/>
    <mergeCell ref="C10:D10"/>
    <mergeCell ref="A1:B1"/>
    <mergeCell ref="A2:D2"/>
    <mergeCell ref="A3:C3"/>
    <mergeCell ref="A4:D4"/>
    <mergeCell ref="C6:D6"/>
    <mergeCell ref="C7:D7"/>
    <mergeCell ref="A6:B6"/>
    <mergeCell ref="A7:B7"/>
    <mergeCell ref="A8:B8"/>
    <mergeCell ref="A9:B9"/>
    <mergeCell ref="A10:B10"/>
    <mergeCell ref="A26:B26"/>
    <mergeCell ref="B27:C27"/>
    <mergeCell ref="A15:D15"/>
    <mergeCell ref="A12:D12"/>
    <mergeCell ref="B13:D13"/>
  </mergeCells>
  <pageMargins left="0.7" right="0.7" top="0.75" bottom="0.75" header="0.3" footer="0.3"/>
  <pageSetup paperSize="9" orientation="portrait" r:id="rId1"/>
  <headerFooter>
    <oddHeader>&amp;R&amp;"Arial Narrow,Tučné"&amp;10Príloha č. 4&amp;"Arial Narrow,Normálne"
Čestné vyhlásenie uchádzača o neuložení zákazu účasti vo verejnom obstarávaní</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6B0A3-986F-43A7-90AB-1446A6D89A61}">
  <dimension ref="A1:D38"/>
  <sheetViews>
    <sheetView zoomScaleNormal="100" workbookViewId="0">
      <selection activeCell="A3" sqref="A3"/>
    </sheetView>
  </sheetViews>
  <sheetFormatPr defaultRowHeight="15" x14ac:dyDescent="0.25"/>
  <cols>
    <col min="1" max="1" width="5.42578125" style="34" customWidth="1"/>
    <col min="2" max="2" width="19.7109375" style="34" customWidth="1"/>
    <col min="3" max="3" width="28.5703125" style="34" customWidth="1"/>
    <col min="4" max="4" width="33.42578125" style="34" customWidth="1"/>
    <col min="5" max="16384" width="9.140625" style="43"/>
  </cols>
  <sheetData>
    <row r="1" spans="1:4" x14ac:dyDescent="0.25">
      <c r="A1" s="290" t="s">
        <v>0</v>
      </c>
      <c r="B1" s="290"/>
      <c r="C1" s="35"/>
      <c r="D1" s="35"/>
    </row>
    <row r="2" spans="1:4" x14ac:dyDescent="0.25">
      <c r="A2" s="266" t="s">
        <v>135</v>
      </c>
      <c r="B2" s="266"/>
      <c r="C2" s="266"/>
      <c r="D2" s="266"/>
    </row>
    <row r="3" spans="1:4" x14ac:dyDescent="0.25">
      <c r="A3" s="57" t="s">
        <v>140</v>
      </c>
      <c r="B3" s="108"/>
      <c r="C3" s="108"/>
      <c r="D3" s="108"/>
    </row>
    <row r="4" spans="1:4" x14ac:dyDescent="0.25">
      <c r="A4" s="291"/>
      <c r="B4" s="291"/>
      <c r="C4" s="291"/>
      <c r="D4" s="35"/>
    </row>
    <row r="5" spans="1:4" ht="30" customHeight="1" x14ac:dyDescent="0.25">
      <c r="A5" s="303" t="s">
        <v>25</v>
      </c>
      <c r="B5" s="303"/>
      <c r="C5" s="303"/>
      <c r="D5" s="303"/>
    </row>
    <row r="6" spans="1:4" x14ac:dyDescent="0.25">
      <c r="A6" s="35"/>
      <c r="B6" s="35"/>
      <c r="C6" s="35"/>
      <c r="D6" s="35"/>
    </row>
    <row r="7" spans="1:4" x14ac:dyDescent="0.25">
      <c r="A7" s="295" t="s">
        <v>52</v>
      </c>
      <c r="B7" s="295"/>
      <c r="C7" s="301"/>
      <c r="D7" s="302"/>
    </row>
    <row r="8" spans="1:4" x14ac:dyDescent="0.25">
      <c r="A8" s="295" t="s">
        <v>53</v>
      </c>
      <c r="B8" s="295"/>
      <c r="C8" s="301"/>
      <c r="D8" s="302"/>
    </row>
    <row r="9" spans="1:4" x14ac:dyDescent="0.25">
      <c r="A9" s="295" t="s">
        <v>2</v>
      </c>
      <c r="B9" s="295"/>
      <c r="C9" s="301"/>
      <c r="D9" s="302"/>
    </row>
    <row r="10" spans="1:4" x14ac:dyDescent="0.25">
      <c r="A10" s="295" t="s">
        <v>3</v>
      </c>
      <c r="B10" s="295"/>
      <c r="C10" s="301"/>
      <c r="D10" s="302"/>
    </row>
    <row r="11" spans="1:4" x14ac:dyDescent="0.25">
      <c r="A11" s="295" t="s">
        <v>4</v>
      </c>
      <c r="B11" s="295"/>
      <c r="C11" s="301"/>
      <c r="D11" s="302"/>
    </row>
    <row r="12" spans="1:4" x14ac:dyDescent="0.25">
      <c r="A12" s="35"/>
      <c r="B12" s="35"/>
      <c r="C12" s="38"/>
      <c r="D12" s="35"/>
    </row>
    <row r="13" spans="1:4" s="17" customFormat="1" ht="15" customHeight="1" x14ac:dyDescent="0.2">
      <c r="A13" s="290" t="s">
        <v>27</v>
      </c>
      <c r="B13" s="290"/>
      <c r="C13" s="290"/>
      <c r="D13" s="290"/>
    </row>
    <row r="14" spans="1:4" s="17" customFormat="1" ht="37.5" customHeight="1" x14ac:dyDescent="0.2">
      <c r="A14" s="113" t="s">
        <v>16</v>
      </c>
      <c r="B14" s="304" t="s">
        <v>26</v>
      </c>
      <c r="C14" s="304"/>
      <c r="D14" s="304"/>
    </row>
    <row r="15" spans="1:4" s="17" customFormat="1" ht="15" customHeight="1" x14ac:dyDescent="0.2">
      <c r="A15" s="305" t="s">
        <v>28</v>
      </c>
      <c r="B15" s="305"/>
      <c r="C15" s="305"/>
      <c r="D15" s="113"/>
    </row>
    <row r="16" spans="1:4" s="17" customFormat="1" ht="30" customHeight="1" x14ac:dyDescent="0.2">
      <c r="A16" s="113"/>
      <c r="B16" s="306" t="s">
        <v>29</v>
      </c>
      <c r="C16" s="306"/>
      <c r="D16" s="306"/>
    </row>
    <row r="17" spans="1:4" s="17" customFormat="1" ht="45" customHeight="1" x14ac:dyDescent="0.2">
      <c r="A17" s="113"/>
      <c r="B17" s="306" t="s">
        <v>30</v>
      </c>
      <c r="C17" s="306"/>
      <c r="D17" s="306"/>
    </row>
    <row r="18" spans="1:4" s="17" customFormat="1" ht="30" customHeight="1" x14ac:dyDescent="0.2">
      <c r="A18" s="113"/>
      <c r="B18" s="306" t="s">
        <v>31</v>
      </c>
      <c r="C18" s="306"/>
      <c r="D18" s="306"/>
    </row>
    <row r="19" spans="1:4" s="17" customFormat="1" ht="30" customHeight="1" x14ac:dyDescent="0.2">
      <c r="A19" s="113"/>
      <c r="B19" s="306" t="s">
        <v>32</v>
      </c>
      <c r="C19" s="306"/>
      <c r="D19" s="306"/>
    </row>
    <row r="20" spans="1:4" s="17" customFormat="1" ht="52.5" customHeight="1" x14ac:dyDescent="0.2">
      <c r="A20" s="113"/>
      <c r="B20" s="306" t="s">
        <v>139</v>
      </c>
      <c r="C20" s="306"/>
      <c r="D20" s="306"/>
    </row>
    <row r="21" spans="1:4" s="17" customFormat="1" ht="15" customHeight="1" x14ac:dyDescent="0.2">
      <c r="A21" s="16"/>
      <c r="B21" s="36"/>
      <c r="C21" s="36"/>
      <c r="D21" s="36"/>
    </row>
    <row r="22" spans="1:4" s="33" customFormat="1" ht="15" customHeight="1" x14ac:dyDescent="0.2">
      <c r="A22" s="290" t="s">
        <v>23</v>
      </c>
      <c r="B22" s="290"/>
      <c r="C22" s="290"/>
      <c r="D22" s="290"/>
    </row>
    <row r="23" spans="1:4" s="33" customFormat="1" ht="15" customHeight="1" x14ac:dyDescent="0.2">
      <c r="A23" s="111"/>
      <c r="B23" s="111"/>
      <c r="C23" s="111"/>
      <c r="D23" s="111"/>
    </row>
    <row r="25" spans="1:4" x14ac:dyDescent="0.25">
      <c r="A25" s="7" t="s">
        <v>10</v>
      </c>
      <c r="B25" s="24"/>
      <c r="C25" s="8"/>
      <c r="D25" s="9"/>
    </row>
    <row r="26" spans="1:4" x14ac:dyDescent="0.25">
      <c r="A26" s="7" t="s">
        <v>11</v>
      </c>
      <c r="B26" s="29"/>
      <c r="C26" s="10"/>
      <c r="D26" s="11"/>
    </row>
    <row r="27" spans="1:4" x14ac:dyDescent="0.25">
      <c r="A27" s="9"/>
      <c r="B27" s="9"/>
      <c r="C27" s="9"/>
      <c r="D27" s="9"/>
    </row>
    <row r="28" spans="1:4" x14ac:dyDescent="0.25">
      <c r="A28" s="9"/>
      <c r="B28" s="9"/>
      <c r="C28" s="9"/>
      <c r="D28" s="9"/>
    </row>
    <row r="29" spans="1:4" x14ac:dyDescent="0.25">
      <c r="A29" s="9"/>
      <c r="B29" s="9"/>
      <c r="C29" s="9"/>
      <c r="D29" s="9"/>
    </row>
    <row r="30" spans="1:4" x14ac:dyDescent="0.25">
      <c r="A30" s="9"/>
      <c r="B30" s="9"/>
      <c r="C30" s="9"/>
      <c r="D30" s="30"/>
    </row>
    <row r="31" spans="1:4" x14ac:dyDescent="0.25">
      <c r="A31" s="9"/>
      <c r="B31" s="9"/>
      <c r="C31" s="12" t="s">
        <v>12</v>
      </c>
      <c r="D31" s="24"/>
    </row>
    <row r="32" spans="1:4" x14ac:dyDescent="0.25">
      <c r="A32" s="9"/>
      <c r="B32" s="9"/>
      <c r="C32" s="13"/>
      <c r="D32" s="31" t="s">
        <v>13</v>
      </c>
    </row>
    <row r="33" spans="1:4" x14ac:dyDescent="0.25">
      <c r="A33" s="9"/>
      <c r="B33" s="9"/>
      <c r="C33" s="9"/>
      <c r="D33" s="9"/>
    </row>
    <row r="34" spans="1:4" x14ac:dyDescent="0.25">
      <c r="A34" s="298" t="s">
        <v>14</v>
      </c>
      <c r="B34" s="298"/>
      <c r="C34" s="13"/>
      <c r="D34" s="13"/>
    </row>
    <row r="35" spans="1:4" x14ac:dyDescent="0.25">
      <c r="A35" s="24"/>
      <c r="B35" s="299" t="s">
        <v>15</v>
      </c>
      <c r="C35" s="299"/>
      <c r="D35" s="14"/>
    </row>
    <row r="36" spans="1:4" x14ac:dyDescent="0.25">
      <c r="A36" s="9"/>
      <c r="B36" s="9"/>
      <c r="C36" s="9"/>
      <c r="D36" s="9"/>
    </row>
    <row r="37" spans="1:4" x14ac:dyDescent="0.25">
      <c r="A37" s="9"/>
      <c r="B37" s="9"/>
      <c r="C37" s="9"/>
      <c r="D37" s="9"/>
    </row>
    <row r="38" spans="1:4" x14ac:dyDescent="0.25">
      <c r="A38" s="15"/>
      <c r="B38" s="15"/>
      <c r="C38" s="15"/>
      <c r="D38" s="15"/>
    </row>
  </sheetData>
  <mergeCells count="25">
    <mergeCell ref="B16:D16"/>
    <mergeCell ref="B35:C35"/>
    <mergeCell ref="B17:D17"/>
    <mergeCell ref="B18:D18"/>
    <mergeCell ref="B19:D19"/>
    <mergeCell ref="B20:D20"/>
    <mergeCell ref="A22:D22"/>
    <mergeCell ref="A34:B34"/>
    <mergeCell ref="A11:B11"/>
    <mergeCell ref="C11:D11"/>
    <mergeCell ref="A13:D13"/>
    <mergeCell ref="B14:D14"/>
    <mergeCell ref="A15:C15"/>
    <mergeCell ref="A8:B8"/>
    <mergeCell ref="C8:D8"/>
    <mergeCell ref="A9:B9"/>
    <mergeCell ref="C9:D9"/>
    <mergeCell ref="A10:B10"/>
    <mergeCell ref="C10:D10"/>
    <mergeCell ref="A1:B1"/>
    <mergeCell ref="A2:D2"/>
    <mergeCell ref="A4:C4"/>
    <mergeCell ref="A5:D5"/>
    <mergeCell ref="A7:B7"/>
    <mergeCell ref="C7:D7"/>
  </mergeCells>
  <pageMargins left="0.7" right="0.7" top="0.75" bottom="0.75" header="0.3" footer="0.3"/>
  <pageSetup paperSize="9" orientation="portrait" r:id="rId1"/>
  <headerFooter>
    <oddHeader>&amp;R&amp;"Arial Narrow,Tučné"&amp;10Príloha č. 5&amp;"Arial Narrow,Normálne"
Čestné vyhlásenie uchádzača k obmedzeniam vo verejnom obstarávaní v súvislosti s vojnovým konfliktom na Ukrajine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184E9-6C34-423E-AC81-F4D03543DD6F}">
  <dimension ref="A1:D38"/>
  <sheetViews>
    <sheetView zoomScaleNormal="100" workbookViewId="0">
      <selection activeCell="I14" sqref="I14"/>
    </sheetView>
  </sheetViews>
  <sheetFormatPr defaultRowHeight="15" x14ac:dyDescent="0.25"/>
  <cols>
    <col min="1" max="1" width="5.42578125" style="34" customWidth="1"/>
    <col min="2" max="2" width="19.7109375" style="34" customWidth="1"/>
    <col min="3" max="3" width="28.5703125" style="34" customWidth="1"/>
    <col min="4" max="4" width="33.42578125" style="34" customWidth="1"/>
    <col min="5" max="16384" width="9.140625" style="43"/>
  </cols>
  <sheetData>
    <row r="1" spans="1:4" x14ac:dyDescent="0.25">
      <c r="A1" s="290" t="s">
        <v>0</v>
      </c>
      <c r="B1" s="290"/>
      <c r="C1" s="35"/>
      <c r="D1" s="35"/>
    </row>
    <row r="2" spans="1:4" x14ac:dyDescent="0.25">
      <c r="A2" s="266" t="s">
        <v>135</v>
      </c>
      <c r="B2" s="266"/>
      <c r="C2" s="266"/>
      <c r="D2" s="266"/>
    </row>
    <row r="3" spans="1:4" x14ac:dyDescent="0.25">
      <c r="A3" s="57" t="s">
        <v>141</v>
      </c>
      <c r="B3" s="108"/>
      <c r="C3" s="108"/>
      <c r="D3" s="108"/>
    </row>
    <row r="4" spans="1:4" x14ac:dyDescent="0.25">
      <c r="A4" s="291"/>
      <c r="B4" s="291"/>
      <c r="C4" s="291"/>
      <c r="D4" s="35"/>
    </row>
    <row r="5" spans="1:4" ht="30" customHeight="1" x14ac:dyDescent="0.25">
      <c r="A5" s="303" t="s">
        <v>25</v>
      </c>
      <c r="B5" s="303"/>
      <c r="C5" s="303"/>
      <c r="D5" s="303"/>
    </row>
    <row r="6" spans="1:4" x14ac:dyDescent="0.25">
      <c r="A6" s="35"/>
      <c r="B6" s="35"/>
      <c r="C6" s="35"/>
      <c r="D6" s="35"/>
    </row>
    <row r="7" spans="1:4" x14ac:dyDescent="0.25">
      <c r="A7" s="295" t="s">
        <v>52</v>
      </c>
      <c r="B7" s="295"/>
      <c r="C7" s="301"/>
      <c r="D7" s="302"/>
    </row>
    <row r="8" spans="1:4" x14ac:dyDescent="0.25">
      <c r="A8" s="295" t="s">
        <v>53</v>
      </c>
      <c r="B8" s="295"/>
      <c r="C8" s="301"/>
      <c r="D8" s="302"/>
    </row>
    <row r="9" spans="1:4" x14ac:dyDescent="0.25">
      <c r="A9" s="295" t="s">
        <v>2</v>
      </c>
      <c r="B9" s="295"/>
      <c r="C9" s="301"/>
      <c r="D9" s="302"/>
    </row>
    <row r="10" spans="1:4" x14ac:dyDescent="0.25">
      <c r="A10" s="295" t="s">
        <v>3</v>
      </c>
      <c r="B10" s="295"/>
      <c r="C10" s="301"/>
      <c r="D10" s="302"/>
    </row>
    <row r="11" spans="1:4" x14ac:dyDescent="0.25">
      <c r="A11" s="295" t="s">
        <v>4</v>
      </c>
      <c r="B11" s="295"/>
      <c r="C11" s="301"/>
      <c r="D11" s="302"/>
    </row>
    <row r="12" spans="1:4" x14ac:dyDescent="0.25">
      <c r="A12" s="35"/>
      <c r="B12" s="35"/>
      <c r="C12" s="38"/>
      <c r="D12" s="35"/>
    </row>
    <row r="13" spans="1:4" s="17" customFormat="1" ht="15" customHeight="1" x14ac:dyDescent="0.2">
      <c r="A13" s="290" t="s">
        <v>27</v>
      </c>
      <c r="B13" s="290"/>
      <c r="C13" s="290"/>
      <c r="D13" s="290"/>
    </row>
    <row r="14" spans="1:4" s="17" customFormat="1" ht="37.5" customHeight="1" x14ac:dyDescent="0.2">
      <c r="A14" s="113" t="s">
        <v>16</v>
      </c>
      <c r="B14" s="304" t="s">
        <v>26</v>
      </c>
      <c r="C14" s="304"/>
      <c r="D14" s="304"/>
    </row>
    <row r="15" spans="1:4" s="17" customFormat="1" ht="15" customHeight="1" x14ac:dyDescent="0.2">
      <c r="A15" s="305" t="s">
        <v>28</v>
      </c>
      <c r="B15" s="305"/>
      <c r="C15" s="305"/>
      <c r="D15" s="113"/>
    </row>
    <row r="16" spans="1:4" s="17" customFormat="1" ht="30" customHeight="1" x14ac:dyDescent="0.2">
      <c r="A16" s="113"/>
      <c r="B16" s="306" t="s">
        <v>29</v>
      </c>
      <c r="C16" s="306"/>
      <c r="D16" s="306"/>
    </row>
    <row r="17" spans="1:4" s="17" customFormat="1" ht="45" customHeight="1" x14ac:dyDescent="0.2">
      <c r="A17" s="113"/>
      <c r="B17" s="306" t="s">
        <v>30</v>
      </c>
      <c r="C17" s="306"/>
      <c r="D17" s="306"/>
    </row>
    <row r="18" spans="1:4" s="17" customFormat="1" ht="30" customHeight="1" x14ac:dyDescent="0.2">
      <c r="A18" s="113"/>
      <c r="B18" s="306" t="s">
        <v>31</v>
      </c>
      <c r="C18" s="306"/>
      <c r="D18" s="306"/>
    </row>
    <row r="19" spans="1:4" s="17" customFormat="1" ht="30" customHeight="1" x14ac:dyDescent="0.2">
      <c r="A19" s="113"/>
      <c r="B19" s="306" t="s">
        <v>32</v>
      </c>
      <c r="C19" s="306"/>
      <c r="D19" s="306"/>
    </row>
    <row r="20" spans="1:4" s="17" customFormat="1" ht="52.5" customHeight="1" x14ac:dyDescent="0.2">
      <c r="A20" s="113"/>
      <c r="B20" s="306" t="s">
        <v>139</v>
      </c>
      <c r="C20" s="306"/>
      <c r="D20" s="306"/>
    </row>
    <row r="21" spans="1:4" s="17" customFormat="1" ht="15" customHeight="1" x14ac:dyDescent="0.2">
      <c r="A21" s="16"/>
      <c r="B21" s="36"/>
      <c r="C21" s="36"/>
      <c r="D21" s="36"/>
    </row>
    <row r="22" spans="1:4" s="33" customFormat="1" ht="15" customHeight="1" x14ac:dyDescent="0.2">
      <c r="A22" s="290" t="s">
        <v>23</v>
      </c>
      <c r="B22" s="290"/>
      <c r="C22" s="290"/>
      <c r="D22" s="290"/>
    </row>
    <row r="23" spans="1:4" s="33" customFormat="1" ht="15" customHeight="1" x14ac:dyDescent="0.2">
      <c r="A23" s="111"/>
      <c r="B23" s="111"/>
      <c r="C23" s="111"/>
      <c r="D23" s="111"/>
    </row>
    <row r="25" spans="1:4" x14ac:dyDescent="0.25">
      <c r="A25" s="7" t="s">
        <v>10</v>
      </c>
      <c r="B25" s="24"/>
      <c r="C25" s="8"/>
      <c r="D25" s="9"/>
    </row>
    <row r="26" spans="1:4" x14ac:dyDescent="0.25">
      <c r="A26" s="7" t="s">
        <v>11</v>
      </c>
      <c r="B26" s="29"/>
      <c r="C26" s="10"/>
      <c r="D26" s="11"/>
    </row>
    <row r="27" spans="1:4" x14ac:dyDescent="0.25">
      <c r="A27" s="9"/>
      <c r="B27" s="9"/>
      <c r="C27" s="9"/>
      <c r="D27" s="9"/>
    </row>
    <row r="28" spans="1:4" x14ac:dyDescent="0.25">
      <c r="A28" s="9"/>
      <c r="B28" s="9"/>
      <c r="C28" s="9"/>
      <c r="D28" s="9"/>
    </row>
    <row r="29" spans="1:4" x14ac:dyDescent="0.25">
      <c r="A29" s="9"/>
      <c r="B29" s="9"/>
      <c r="C29" s="9"/>
      <c r="D29" s="9"/>
    </row>
    <row r="30" spans="1:4" x14ac:dyDescent="0.25">
      <c r="A30" s="9"/>
      <c r="B30" s="9"/>
      <c r="C30" s="9"/>
      <c r="D30" s="30"/>
    </row>
    <row r="31" spans="1:4" x14ac:dyDescent="0.25">
      <c r="A31" s="9"/>
      <c r="B31" s="9"/>
      <c r="C31" s="12" t="s">
        <v>12</v>
      </c>
      <c r="D31" s="24"/>
    </row>
    <row r="32" spans="1:4" x14ac:dyDescent="0.25">
      <c r="A32" s="9"/>
      <c r="B32" s="9"/>
      <c r="C32" s="13"/>
      <c r="D32" s="31" t="s">
        <v>13</v>
      </c>
    </row>
    <row r="33" spans="1:4" x14ac:dyDescent="0.25">
      <c r="A33" s="9"/>
      <c r="B33" s="9"/>
      <c r="C33" s="9"/>
      <c r="D33" s="9"/>
    </row>
    <row r="34" spans="1:4" x14ac:dyDescent="0.25">
      <c r="A34" s="298" t="s">
        <v>14</v>
      </c>
      <c r="B34" s="298"/>
      <c r="C34" s="13"/>
      <c r="D34" s="13"/>
    </row>
    <row r="35" spans="1:4" x14ac:dyDescent="0.25">
      <c r="A35" s="24"/>
      <c r="B35" s="299" t="s">
        <v>15</v>
      </c>
      <c r="C35" s="299"/>
      <c r="D35" s="14"/>
    </row>
    <row r="36" spans="1:4" x14ac:dyDescent="0.25">
      <c r="A36" s="9"/>
      <c r="B36" s="9"/>
      <c r="C36" s="9"/>
      <c r="D36" s="9"/>
    </row>
    <row r="37" spans="1:4" x14ac:dyDescent="0.25">
      <c r="A37" s="9"/>
      <c r="B37" s="9"/>
      <c r="C37" s="9"/>
      <c r="D37" s="9"/>
    </row>
    <row r="38" spans="1:4" x14ac:dyDescent="0.25">
      <c r="A38" s="15"/>
      <c r="B38" s="15"/>
      <c r="C38" s="15"/>
      <c r="D38" s="15"/>
    </row>
  </sheetData>
  <mergeCells count="25">
    <mergeCell ref="B16:D16"/>
    <mergeCell ref="B35:C35"/>
    <mergeCell ref="B17:D17"/>
    <mergeCell ref="B18:D18"/>
    <mergeCell ref="B19:D19"/>
    <mergeCell ref="B20:D20"/>
    <mergeCell ref="A22:D22"/>
    <mergeCell ref="A34:B34"/>
    <mergeCell ref="A11:B11"/>
    <mergeCell ref="C11:D11"/>
    <mergeCell ref="A13:D13"/>
    <mergeCell ref="B14:D14"/>
    <mergeCell ref="A15:C15"/>
    <mergeCell ref="A8:B8"/>
    <mergeCell ref="C8:D8"/>
    <mergeCell ref="A9:B9"/>
    <mergeCell ref="C9:D9"/>
    <mergeCell ref="A10:B10"/>
    <mergeCell ref="C10:D10"/>
    <mergeCell ref="A1:B1"/>
    <mergeCell ref="A2:D2"/>
    <mergeCell ref="A4:C4"/>
    <mergeCell ref="A5:D5"/>
    <mergeCell ref="A7:B7"/>
    <mergeCell ref="C7:D7"/>
  </mergeCells>
  <pageMargins left="0.7" right="0.7" top="0.75" bottom="0.75" header="0.3" footer="0.3"/>
  <pageSetup paperSize="9" orientation="portrait" r:id="rId1"/>
  <headerFooter>
    <oddHeader>&amp;R&amp;"Arial Narrow,Tučné"&amp;10Príloha č. 5&amp;"Arial Narrow,Normálne"
Čestné vyhlásenie uchádzača k obmedzeniam vo verejnom obstarávaní v súvislosti s vojnovým konfliktom na Ukrajine</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E4E13-30B3-479E-ACEF-3E57A6CF4D6B}">
  <dimension ref="A1:D38"/>
  <sheetViews>
    <sheetView zoomScaleNormal="100" workbookViewId="0">
      <selection activeCell="A3" sqref="A3"/>
    </sheetView>
  </sheetViews>
  <sheetFormatPr defaultRowHeight="15" x14ac:dyDescent="0.25"/>
  <cols>
    <col min="1" max="1" width="5.42578125" style="34" customWidth="1"/>
    <col min="2" max="2" width="19.7109375" style="34" customWidth="1"/>
    <col min="3" max="3" width="28.5703125" style="34" customWidth="1"/>
    <col min="4" max="4" width="33.42578125" style="34" customWidth="1"/>
    <col min="5" max="16384" width="9.140625" style="43"/>
  </cols>
  <sheetData>
    <row r="1" spans="1:4" x14ac:dyDescent="0.25">
      <c r="A1" s="290" t="s">
        <v>0</v>
      </c>
      <c r="B1" s="290"/>
      <c r="C1" s="35"/>
      <c r="D1" s="35"/>
    </row>
    <row r="2" spans="1:4" x14ac:dyDescent="0.25">
      <c r="A2" s="266" t="s">
        <v>135</v>
      </c>
      <c r="B2" s="266"/>
      <c r="C2" s="266"/>
      <c r="D2" s="266"/>
    </row>
    <row r="3" spans="1:4" x14ac:dyDescent="0.25">
      <c r="A3" s="57" t="s">
        <v>142</v>
      </c>
      <c r="B3" s="108"/>
      <c r="C3" s="108"/>
      <c r="D3" s="108"/>
    </row>
    <row r="4" spans="1:4" x14ac:dyDescent="0.25">
      <c r="A4" s="291"/>
      <c r="B4" s="291"/>
      <c r="C4" s="291"/>
      <c r="D4" s="35"/>
    </row>
    <row r="5" spans="1:4" ht="30" customHeight="1" x14ac:dyDescent="0.25">
      <c r="A5" s="303" t="s">
        <v>25</v>
      </c>
      <c r="B5" s="303"/>
      <c r="C5" s="303"/>
      <c r="D5" s="303"/>
    </row>
    <row r="6" spans="1:4" x14ac:dyDescent="0.25">
      <c r="A6" s="35"/>
      <c r="B6" s="35"/>
      <c r="C6" s="35"/>
      <c r="D6" s="35"/>
    </row>
    <row r="7" spans="1:4" x14ac:dyDescent="0.25">
      <c r="A7" s="295" t="s">
        <v>52</v>
      </c>
      <c r="B7" s="295"/>
      <c r="C7" s="301"/>
      <c r="D7" s="302"/>
    </row>
    <row r="8" spans="1:4" x14ac:dyDescent="0.25">
      <c r="A8" s="295" t="s">
        <v>53</v>
      </c>
      <c r="B8" s="295"/>
      <c r="C8" s="301"/>
      <c r="D8" s="302"/>
    </row>
    <row r="9" spans="1:4" x14ac:dyDescent="0.25">
      <c r="A9" s="295" t="s">
        <v>2</v>
      </c>
      <c r="B9" s="295"/>
      <c r="C9" s="301"/>
      <c r="D9" s="302"/>
    </row>
    <row r="10" spans="1:4" x14ac:dyDescent="0.25">
      <c r="A10" s="295" t="s">
        <v>3</v>
      </c>
      <c r="B10" s="295"/>
      <c r="C10" s="301"/>
      <c r="D10" s="302"/>
    </row>
    <row r="11" spans="1:4" x14ac:dyDescent="0.25">
      <c r="A11" s="295" t="s">
        <v>4</v>
      </c>
      <c r="B11" s="295"/>
      <c r="C11" s="301"/>
      <c r="D11" s="302"/>
    </row>
    <row r="12" spans="1:4" x14ac:dyDescent="0.25">
      <c r="A12" s="35"/>
      <c r="B12" s="35"/>
      <c r="C12" s="38"/>
      <c r="D12" s="35"/>
    </row>
    <row r="13" spans="1:4" s="17" customFormat="1" ht="15" customHeight="1" x14ac:dyDescent="0.2">
      <c r="A13" s="290" t="s">
        <v>27</v>
      </c>
      <c r="B13" s="290"/>
      <c r="C13" s="290"/>
      <c r="D13" s="290"/>
    </row>
    <row r="14" spans="1:4" s="17" customFormat="1" ht="37.5" customHeight="1" x14ac:dyDescent="0.2">
      <c r="A14" s="113" t="s">
        <v>16</v>
      </c>
      <c r="B14" s="304" t="s">
        <v>26</v>
      </c>
      <c r="C14" s="304"/>
      <c r="D14" s="304"/>
    </row>
    <row r="15" spans="1:4" s="17" customFormat="1" ht="15" customHeight="1" x14ac:dyDescent="0.2">
      <c r="A15" s="305" t="s">
        <v>28</v>
      </c>
      <c r="B15" s="305"/>
      <c r="C15" s="305"/>
      <c r="D15" s="113"/>
    </row>
    <row r="16" spans="1:4" s="17" customFormat="1" ht="30" customHeight="1" x14ac:dyDescent="0.2">
      <c r="A16" s="113"/>
      <c r="B16" s="306" t="s">
        <v>29</v>
      </c>
      <c r="C16" s="306"/>
      <c r="D16" s="306"/>
    </row>
    <row r="17" spans="1:4" s="17" customFormat="1" ht="45" customHeight="1" x14ac:dyDescent="0.2">
      <c r="A17" s="113"/>
      <c r="B17" s="306" t="s">
        <v>30</v>
      </c>
      <c r="C17" s="306"/>
      <c r="D17" s="306"/>
    </row>
    <row r="18" spans="1:4" s="17" customFormat="1" ht="30" customHeight="1" x14ac:dyDescent="0.2">
      <c r="A18" s="113"/>
      <c r="B18" s="306" t="s">
        <v>31</v>
      </c>
      <c r="C18" s="306"/>
      <c r="D18" s="306"/>
    </row>
    <row r="19" spans="1:4" s="17" customFormat="1" ht="30" customHeight="1" x14ac:dyDescent="0.2">
      <c r="A19" s="113"/>
      <c r="B19" s="306" t="s">
        <v>32</v>
      </c>
      <c r="C19" s="306"/>
      <c r="D19" s="306"/>
    </row>
    <row r="20" spans="1:4" s="17" customFormat="1" ht="52.5" customHeight="1" x14ac:dyDescent="0.2">
      <c r="A20" s="113"/>
      <c r="B20" s="306" t="s">
        <v>139</v>
      </c>
      <c r="C20" s="306"/>
      <c r="D20" s="306"/>
    </row>
    <row r="21" spans="1:4" s="17" customFormat="1" ht="15" customHeight="1" x14ac:dyDescent="0.2">
      <c r="A21" s="16"/>
      <c r="B21" s="36"/>
      <c r="C21" s="36"/>
      <c r="D21" s="36"/>
    </row>
    <row r="22" spans="1:4" s="33" customFormat="1" ht="15" customHeight="1" x14ac:dyDescent="0.2">
      <c r="A22" s="290" t="s">
        <v>23</v>
      </c>
      <c r="B22" s="290"/>
      <c r="C22" s="290"/>
      <c r="D22" s="290"/>
    </row>
    <row r="23" spans="1:4" s="33" customFormat="1" ht="15" customHeight="1" x14ac:dyDescent="0.2">
      <c r="A23" s="111"/>
      <c r="B23" s="111"/>
      <c r="C23" s="111"/>
      <c r="D23" s="111"/>
    </row>
    <row r="25" spans="1:4" x14ac:dyDescent="0.25">
      <c r="A25" s="7" t="s">
        <v>10</v>
      </c>
      <c r="B25" s="24"/>
      <c r="C25" s="8"/>
      <c r="D25" s="9"/>
    </row>
    <row r="26" spans="1:4" x14ac:dyDescent="0.25">
      <c r="A26" s="7" t="s">
        <v>11</v>
      </c>
      <c r="B26" s="29"/>
      <c r="C26" s="10"/>
      <c r="D26" s="11"/>
    </row>
    <row r="27" spans="1:4" x14ac:dyDescent="0.25">
      <c r="A27" s="9"/>
      <c r="B27" s="9"/>
      <c r="C27" s="9"/>
      <c r="D27" s="9"/>
    </row>
    <row r="28" spans="1:4" x14ac:dyDescent="0.25">
      <c r="A28" s="9"/>
      <c r="B28" s="9"/>
      <c r="C28" s="9"/>
      <c r="D28" s="9"/>
    </row>
    <row r="29" spans="1:4" x14ac:dyDescent="0.25">
      <c r="A29" s="9"/>
      <c r="B29" s="9"/>
      <c r="C29" s="9"/>
      <c r="D29" s="9"/>
    </row>
    <row r="30" spans="1:4" x14ac:dyDescent="0.25">
      <c r="A30" s="9"/>
      <c r="B30" s="9"/>
      <c r="C30" s="9"/>
      <c r="D30" s="30"/>
    </row>
    <row r="31" spans="1:4" x14ac:dyDescent="0.25">
      <c r="A31" s="9"/>
      <c r="B31" s="9"/>
      <c r="C31" s="12" t="s">
        <v>12</v>
      </c>
      <c r="D31" s="24"/>
    </row>
    <row r="32" spans="1:4" x14ac:dyDescent="0.25">
      <c r="A32" s="9"/>
      <c r="B32" s="9"/>
      <c r="C32" s="13"/>
      <c r="D32" s="31" t="s">
        <v>13</v>
      </c>
    </row>
    <row r="33" spans="1:4" x14ac:dyDescent="0.25">
      <c r="A33" s="9"/>
      <c r="B33" s="9"/>
      <c r="C33" s="9"/>
      <c r="D33" s="9"/>
    </row>
    <row r="34" spans="1:4" x14ac:dyDescent="0.25">
      <c r="A34" s="298" t="s">
        <v>14</v>
      </c>
      <c r="B34" s="298"/>
      <c r="C34" s="13"/>
      <c r="D34" s="13"/>
    </row>
    <row r="35" spans="1:4" x14ac:dyDescent="0.25">
      <c r="A35" s="24"/>
      <c r="B35" s="299" t="s">
        <v>15</v>
      </c>
      <c r="C35" s="299"/>
      <c r="D35" s="14"/>
    </row>
    <row r="36" spans="1:4" x14ac:dyDescent="0.25">
      <c r="A36" s="9"/>
      <c r="B36" s="9"/>
      <c r="C36" s="9"/>
      <c r="D36" s="9"/>
    </row>
    <row r="37" spans="1:4" x14ac:dyDescent="0.25">
      <c r="A37" s="9"/>
      <c r="B37" s="9"/>
      <c r="C37" s="9"/>
      <c r="D37" s="9"/>
    </row>
    <row r="38" spans="1:4" x14ac:dyDescent="0.25">
      <c r="A38" s="15"/>
      <c r="B38" s="15"/>
      <c r="C38" s="15"/>
      <c r="D38" s="15"/>
    </row>
  </sheetData>
  <mergeCells count="25">
    <mergeCell ref="B16:D16"/>
    <mergeCell ref="B35:C35"/>
    <mergeCell ref="B17:D17"/>
    <mergeCell ref="B18:D18"/>
    <mergeCell ref="B19:D19"/>
    <mergeCell ref="B20:D20"/>
    <mergeCell ref="A22:D22"/>
    <mergeCell ref="A34:B34"/>
    <mergeCell ref="A11:B11"/>
    <mergeCell ref="C11:D11"/>
    <mergeCell ref="A13:D13"/>
    <mergeCell ref="B14:D14"/>
    <mergeCell ref="A15:C15"/>
    <mergeCell ref="A8:B8"/>
    <mergeCell ref="C8:D8"/>
    <mergeCell ref="A9:B9"/>
    <mergeCell ref="C9:D9"/>
    <mergeCell ref="A10:B10"/>
    <mergeCell ref="C10:D10"/>
    <mergeCell ref="A1:B1"/>
    <mergeCell ref="A2:D2"/>
    <mergeCell ref="A4:C4"/>
    <mergeCell ref="A5:D5"/>
    <mergeCell ref="A7:B7"/>
    <mergeCell ref="C7:D7"/>
  </mergeCells>
  <pageMargins left="0.7" right="0.7" top="0.75" bottom="0.75" header="0.3" footer="0.3"/>
  <pageSetup paperSize="9" orientation="portrait" r:id="rId1"/>
  <headerFooter>
    <oddHeader>&amp;R&amp;"Arial Narrow,Tučné"&amp;10Príloha č. 5&amp;"Arial Narrow,Normálne"
Čestné vyhlásenie uchádzača k obmedzeniam vo verejnom obstarávaní v súvislosti s vojnovým konfliktom na Ukrajine</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DF57F-FEAE-4597-B3FB-4108F65F7A0E}">
  <dimension ref="A1:D38"/>
  <sheetViews>
    <sheetView zoomScaleNormal="100" workbookViewId="0">
      <selection activeCell="A3" sqref="A3"/>
    </sheetView>
  </sheetViews>
  <sheetFormatPr defaultRowHeight="15" x14ac:dyDescent="0.25"/>
  <cols>
    <col min="1" max="1" width="5.42578125" style="34" customWidth="1"/>
    <col min="2" max="2" width="19.7109375" style="34" customWidth="1"/>
    <col min="3" max="3" width="28.5703125" style="34" customWidth="1"/>
    <col min="4" max="4" width="33.42578125" style="34" customWidth="1"/>
    <col min="5" max="16384" width="9.140625" style="43"/>
  </cols>
  <sheetData>
    <row r="1" spans="1:4" x14ac:dyDescent="0.25">
      <c r="A1" s="290" t="s">
        <v>0</v>
      </c>
      <c r="B1" s="290"/>
      <c r="C1" s="35"/>
      <c r="D1" s="35"/>
    </row>
    <row r="2" spans="1:4" x14ac:dyDescent="0.25">
      <c r="A2" s="266" t="s">
        <v>135</v>
      </c>
      <c r="B2" s="266"/>
      <c r="C2" s="266"/>
      <c r="D2" s="266"/>
    </row>
    <row r="3" spans="1:4" x14ac:dyDescent="0.25">
      <c r="A3" s="57" t="s">
        <v>143</v>
      </c>
      <c r="B3" s="108"/>
      <c r="C3" s="108"/>
      <c r="D3" s="108"/>
    </row>
    <row r="4" spans="1:4" x14ac:dyDescent="0.25">
      <c r="A4" s="291"/>
      <c r="B4" s="291"/>
      <c r="C4" s="291"/>
      <c r="D4" s="35"/>
    </row>
    <row r="5" spans="1:4" ht="30" customHeight="1" x14ac:dyDescent="0.25">
      <c r="A5" s="303" t="s">
        <v>25</v>
      </c>
      <c r="B5" s="303"/>
      <c r="C5" s="303"/>
      <c r="D5" s="303"/>
    </row>
    <row r="6" spans="1:4" x14ac:dyDescent="0.25">
      <c r="A6" s="35"/>
      <c r="B6" s="35"/>
      <c r="C6" s="35"/>
      <c r="D6" s="35"/>
    </row>
    <row r="7" spans="1:4" x14ac:dyDescent="0.25">
      <c r="A7" s="295" t="s">
        <v>52</v>
      </c>
      <c r="B7" s="295"/>
      <c r="C7" s="301"/>
      <c r="D7" s="302"/>
    </row>
    <row r="8" spans="1:4" x14ac:dyDescent="0.25">
      <c r="A8" s="295" t="s">
        <v>53</v>
      </c>
      <c r="B8" s="295"/>
      <c r="C8" s="301"/>
      <c r="D8" s="302"/>
    </row>
    <row r="9" spans="1:4" x14ac:dyDescent="0.25">
      <c r="A9" s="295" t="s">
        <v>2</v>
      </c>
      <c r="B9" s="295"/>
      <c r="C9" s="301"/>
      <c r="D9" s="302"/>
    </row>
    <row r="10" spans="1:4" x14ac:dyDescent="0.25">
      <c r="A10" s="295" t="s">
        <v>3</v>
      </c>
      <c r="B10" s="295"/>
      <c r="C10" s="301"/>
      <c r="D10" s="302"/>
    </row>
    <row r="11" spans="1:4" x14ac:dyDescent="0.25">
      <c r="A11" s="295" t="s">
        <v>4</v>
      </c>
      <c r="B11" s="295"/>
      <c r="C11" s="301"/>
      <c r="D11" s="302"/>
    </row>
    <row r="12" spans="1:4" x14ac:dyDescent="0.25">
      <c r="A12" s="35"/>
      <c r="B12" s="35"/>
      <c r="C12" s="38"/>
      <c r="D12" s="35"/>
    </row>
    <row r="13" spans="1:4" s="17" customFormat="1" ht="15" customHeight="1" x14ac:dyDescent="0.2">
      <c r="A13" s="290" t="s">
        <v>27</v>
      </c>
      <c r="B13" s="290"/>
      <c r="C13" s="290"/>
      <c r="D13" s="290"/>
    </row>
    <row r="14" spans="1:4" s="17" customFormat="1" ht="37.5" customHeight="1" x14ac:dyDescent="0.2">
      <c r="A14" s="113" t="s">
        <v>16</v>
      </c>
      <c r="B14" s="304" t="s">
        <v>26</v>
      </c>
      <c r="C14" s="304"/>
      <c r="D14" s="304"/>
    </row>
    <row r="15" spans="1:4" s="17" customFormat="1" ht="15" customHeight="1" x14ac:dyDescent="0.2">
      <c r="A15" s="305" t="s">
        <v>28</v>
      </c>
      <c r="B15" s="305"/>
      <c r="C15" s="305"/>
      <c r="D15" s="113"/>
    </row>
    <row r="16" spans="1:4" s="17" customFormat="1" ht="30" customHeight="1" x14ac:dyDescent="0.2">
      <c r="A16" s="113"/>
      <c r="B16" s="306" t="s">
        <v>29</v>
      </c>
      <c r="C16" s="306"/>
      <c r="D16" s="306"/>
    </row>
    <row r="17" spans="1:4" s="17" customFormat="1" ht="45" customHeight="1" x14ac:dyDescent="0.2">
      <c r="A17" s="113"/>
      <c r="B17" s="306" t="s">
        <v>30</v>
      </c>
      <c r="C17" s="306"/>
      <c r="D17" s="306"/>
    </row>
    <row r="18" spans="1:4" s="17" customFormat="1" ht="30" customHeight="1" x14ac:dyDescent="0.2">
      <c r="A18" s="113"/>
      <c r="B18" s="306" t="s">
        <v>31</v>
      </c>
      <c r="C18" s="306"/>
      <c r="D18" s="306"/>
    </row>
    <row r="19" spans="1:4" s="17" customFormat="1" ht="30" customHeight="1" x14ac:dyDescent="0.2">
      <c r="A19" s="113"/>
      <c r="B19" s="306" t="s">
        <v>32</v>
      </c>
      <c r="C19" s="306"/>
      <c r="D19" s="306"/>
    </row>
    <row r="20" spans="1:4" s="17" customFormat="1" ht="52.5" customHeight="1" x14ac:dyDescent="0.2">
      <c r="A20" s="113"/>
      <c r="B20" s="306" t="s">
        <v>139</v>
      </c>
      <c r="C20" s="306"/>
      <c r="D20" s="306"/>
    </row>
    <row r="21" spans="1:4" s="17" customFormat="1" ht="15" customHeight="1" x14ac:dyDescent="0.2">
      <c r="A21" s="16"/>
      <c r="B21" s="36"/>
      <c r="C21" s="36"/>
      <c r="D21" s="36"/>
    </row>
    <row r="22" spans="1:4" s="33" customFormat="1" ht="15" customHeight="1" x14ac:dyDescent="0.2">
      <c r="A22" s="290" t="s">
        <v>23</v>
      </c>
      <c r="B22" s="290"/>
      <c r="C22" s="290"/>
      <c r="D22" s="290"/>
    </row>
    <row r="23" spans="1:4" s="33" customFormat="1" ht="15" customHeight="1" x14ac:dyDescent="0.2">
      <c r="A23" s="111"/>
      <c r="B23" s="111"/>
      <c r="C23" s="111"/>
      <c r="D23" s="111"/>
    </row>
    <row r="25" spans="1:4" x14ac:dyDescent="0.25">
      <c r="A25" s="7" t="s">
        <v>10</v>
      </c>
      <c r="B25" s="24"/>
      <c r="C25" s="8"/>
      <c r="D25" s="9"/>
    </row>
    <row r="26" spans="1:4" x14ac:dyDescent="0.25">
      <c r="A26" s="7" t="s">
        <v>11</v>
      </c>
      <c r="B26" s="29"/>
      <c r="C26" s="10"/>
      <c r="D26" s="11"/>
    </row>
    <row r="27" spans="1:4" x14ac:dyDescent="0.25">
      <c r="A27" s="9"/>
      <c r="B27" s="9"/>
      <c r="C27" s="9"/>
      <c r="D27" s="9"/>
    </row>
    <row r="28" spans="1:4" x14ac:dyDescent="0.25">
      <c r="A28" s="9"/>
      <c r="B28" s="9"/>
      <c r="C28" s="9"/>
      <c r="D28" s="9"/>
    </row>
    <row r="29" spans="1:4" x14ac:dyDescent="0.25">
      <c r="A29" s="9"/>
      <c r="B29" s="9"/>
      <c r="C29" s="9"/>
      <c r="D29" s="9"/>
    </row>
    <row r="30" spans="1:4" x14ac:dyDescent="0.25">
      <c r="A30" s="9"/>
      <c r="B30" s="9"/>
      <c r="C30" s="9"/>
      <c r="D30" s="30"/>
    </row>
    <row r="31" spans="1:4" x14ac:dyDescent="0.25">
      <c r="A31" s="9"/>
      <c r="B31" s="9"/>
      <c r="C31" s="12" t="s">
        <v>12</v>
      </c>
      <c r="D31" s="24"/>
    </row>
    <row r="32" spans="1:4" x14ac:dyDescent="0.25">
      <c r="A32" s="9"/>
      <c r="B32" s="9"/>
      <c r="C32" s="13"/>
      <c r="D32" s="31" t="s">
        <v>13</v>
      </c>
    </row>
    <row r="33" spans="1:4" x14ac:dyDescent="0.25">
      <c r="A33" s="9"/>
      <c r="B33" s="9"/>
      <c r="C33" s="9"/>
      <c r="D33" s="9"/>
    </row>
    <row r="34" spans="1:4" x14ac:dyDescent="0.25">
      <c r="A34" s="298" t="s">
        <v>14</v>
      </c>
      <c r="B34" s="298"/>
      <c r="C34" s="13"/>
      <c r="D34" s="13"/>
    </row>
    <row r="35" spans="1:4" x14ac:dyDescent="0.25">
      <c r="A35" s="24"/>
      <c r="B35" s="299" t="s">
        <v>15</v>
      </c>
      <c r="C35" s="299"/>
      <c r="D35" s="14"/>
    </row>
    <row r="36" spans="1:4" x14ac:dyDescent="0.25">
      <c r="A36" s="9"/>
      <c r="B36" s="9"/>
      <c r="C36" s="9"/>
      <c r="D36" s="9"/>
    </row>
    <row r="37" spans="1:4" x14ac:dyDescent="0.25">
      <c r="A37" s="9"/>
      <c r="B37" s="9"/>
      <c r="C37" s="9"/>
      <c r="D37" s="9"/>
    </row>
    <row r="38" spans="1:4" x14ac:dyDescent="0.25">
      <c r="A38" s="15"/>
      <c r="B38" s="15"/>
      <c r="C38" s="15"/>
      <c r="D38" s="15"/>
    </row>
  </sheetData>
  <mergeCells count="25">
    <mergeCell ref="B16:D16"/>
    <mergeCell ref="B35:C35"/>
    <mergeCell ref="B17:D17"/>
    <mergeCell ref="B18:D18"/>
    <mergeCell ref="B19:D19"/>
    <mergeCell ref="B20:D20"/>
    <mergeCell ref="A22:D22"/>
    <mergeCell ref="A34:B34"/>
    <mergeCell ref="A11:B11"/>
    <mergeCell ref="C11:D11"/>
    <mergeCell ref="A13:D13"/>
    <mergeCell ref="B14:D14"/>
    <mergeCell ref="A15:C15"/>
    <mergeCell ref="A8:B8"/>
    <mergeCell ref="C8:D8"/>
    <mergeCell ref="A9:B9"/>
    <mergeCell ref="C9:D9"/>
    <mergeCell ref="A10:B10"/>
    <mergeCell ref="C10:D10"/>
    <mergeCell ref="A1:B1"/>
    <mergeCell ref="A2:D2"/>
    <mergeCell ref="A4:C4"/>
    <mergeCell ref="A5:D5"/>
    <mergeCell ref="A7:B7"/>
    <mergeCell ref="C7:D7"/>
  </mergeCells>
  <pageMargins left="0.7" right="0.7" top="0.75" bottom="0.75" header="0.3" footer="0.3"/>
  <pageSetup paperSize="9" orientation="portrait" r:id="rId1"/>
  <headerFooter>
    <oddHeader>&amp;R&amp;"Arial Narrow,Tučné"&amp;10Príloha č. 5&amp;"Arial Narrow,Normálne"
Čestné vyhlásenie uchádzača k obmedzeniam vo verejnom obstarávaní v súvislosti s vojnovým konfliktom na Ukrajine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3BDA5-9862-41E9-A690-9C6E18F06819}">
  <dimension ref="A1:D38"/>
  <sheetViews>
    <sheetView zoomScaleNormal="100" workbookViewId="0">
      <selection activeCell="A3" sqref="A3"/>
    </sheetView>
  </sheetViews>
  <sheetFormatPr defaultRowHeight="15" x14ac:dyDescent="0.25"/>
  <cols>
    <col min="1" max="1" width="5.42578125" style="34" customWidth="1"/>
    <col min="2" max="2" width="19.7109375" style="34" customWidth="1"/>
    <col min="3" max="3" width="28.5703125" style="34" customWidth="1"/>
    <col min="4" max="4" width="33.42578125" style="34" customWidth="1"/>
    <col min="5" max="16384" width="9.140625" style="43"/>
  </cols>
  <sheetData>
    <row r="1" spans="1:4" x14ac:dyDescent="0.25">
      <c r="A1" s="290" t="s">
        <v>0</v>
      </c>
      <c r="B1" s="290"/>
      <c r="C1" s="35"/>
      <c r="D1" s="35"/>
    </row>
    <row r="2" spans="1:4" x14ac:dyDescent="0.25">
      <c r="A2" s="266" t="s">
        <v>135</v>
      </c>
      <c r="B2" s="266"/>
      <c r="C2" s="266"/>
      <c r="D2" s="266"/>
    </row>
    <row r="3" spans="1:4" x14ac:dyDescent="0.25">
      <c r="A3" s="57" t="s">
        <v>144</v>
      </c>
      <c r="B3" s="108"/>
      <c r="C3" s="108"/>
      <c r="D3" s="108"/>
    </row>
    <row r="4" spans="1:4" x14ac:dyDescent="0.25">
      <c r="A4" s="291"/>
      <c r="B4" s="291"/>
      <c r="C4" s="291"/>
      <c r="D4" s="35"/>
    </row>
    <row r="5" spans="1:4" ht="30" customHeight="1" x14ac:dyDescent="0.25">
      <c r="A5" s="303" t="s">
        <v>25</v>
      </c>
      <c r="B5" s="303"/>
      <c r="C5" s="303"/>
      <c r="D5" s="303"/>
    </row>
    <row r="6" spans="1:4" x14ac:dyDescent="0.25">
      <c r="A6" s="35"/>
      <c r="B6" s="35"/>
      <c r="C6" s="35"/>
      <c r="D6" s="35"/>
    </row>
    <row r="7" spans="1:4" x14ac:dyDescent="0.25">
      <c r="A7" s="295" t="s">
        <v>52</v>
      </c>
      <c r="B7" s="295"/>
      <c r="C7" s="301"/>
      <c r="D7" s="302"/>
    </row>
    <row r="8" spans="1:4" x14ac:dyDescent="0.25">
      <c r="A8" s="295" t="s">
        <v>53</v>
      </c>
      <c r="B8" s="295"/>
      <c r="C8" s="301"/>
      <c r="D8" s="302"/>
    </row>
    <row r="9" spans="1:4" x14ac:dyDescent="0.25">
      <c r="A9" s="295" t="s">
        <v>2</v>
      </c>
      <c r="B9" s="295"/>
      <c r="C9" s="301"/>
      <c r="D9" s="302"/>
    </row>
    <row r="10" spans="1:4" x14ac:dyDescent="0.25">
      <c r="A10" s="295" t="s">
        <v>3</v>
      </c>
      <c r="B10" s="295"/>
      <c r="C10" s="301"/>
      <c r="D10" s="302"/>
    </row>
    <row r="11" spans="1:4" x14ac:dyDescent="0.25">
      <c r="A11" s="295" t="s">
        <v>4</v>
      </c>
      <c r="B11" s="295"/>
      <c r="C11" s="301"/>
      <c r="D11" s="302"/>
    </row>
    <row r="12" spans="1:4" x14ac:dyDescent="0.25">
      <c r="A12" s="35"/>
      <c r="B12" s="35"/>
      <c r="C12" s="38"/>
      <c r="D12" s="35"/>
    </row>
    <row r="13" spans="1:4" s="17" customFormat="1" ht="15" customHeight="1" x14ac:dyDescent="0.2">
      <c r="A13" s="290" t="s">
        <v>27</v>
      </c>
      <c r="B13" s="290"/>
      <c r="C13" s="290"/>
      <c r="D13" s="290"/>
    </row>
    <row r="14" spans="1:4" s="17" customFormat="1" ht="37.5" customHeight="1" x14ac:dyDescent="0.2">
      <c r="A14" s="113" t="s">
        <v>16</v>
      </c>
      <c r="B14" s="304" t="s">
        <v>26</v>
      </c>
      <c r="C14" s="304"/>
      <c r="D14" s="304"/>
    </row>
    <row r="15" spans="1:4" s="17" customFormat="1" ht="15" customHeight="1" x14ac:dyDescent="0.2">
      <c r="A15" s="305" t="s">
        <v>28</v>
      </c>
      <c r="B15" s="305"/>
      <c r="C15" s="305"/>
      <c r="D15" s="113"/>
    </row>
    <row r="16" spans="1:4" s="17" customFormat="1" ht="30" customHeight="1" x14ac:dyDescent="0.2">
      <c r="A16" s="113"/>
      <c r="B16" s="306" t="s">
        <v>29</v>
      </c>
      <c r="C16" s="306"/>
      <c r="D16" s="306"/>
    </row>
    <row r="17" spans="1:4" s="17" customFormat="1" ht="45" customHeight="1" x14ac:dyDescent="0.2">
      <c r="A17" s="113"/>
      <c r="B17" s="306" t="s">
        <v>30</v>
      </c>
      <c r="C17" s="306"/>
      <c r="D17" s="306"/>
    </row>
    <row r="18" spans="1:4" s="17" customFormat="1" ht="30" customHeight="1" x14ac:dyDescent="0.2">
      <c r="A18" s="113"/>
      <c r="B18" s="306" t="s">
        <v>31</v>
      </c>
      <c r="C18" s="306"/>
      <c r="D18" s="306"/>
    </row>
    <row r="19" spans="1:4" s="17" customFormat="1" ht="30" customHeight="1" x14ac:dyDescent="0.2">
      <c r="A19" s="113"/>
      <c r="B19" s="306" t="s">
        <v>32</v>
      </c>
      <c r="C19" s="306"/>
      <c r="D19" s="306"/>
    </row>
    <row r="20" spans="1:4" s="17" customFormat="1" ht="52.5" customHeight="1" x14ac:dyDescent="0.2">
      <c r="A20" s="113"/>
      <c r="B20" s="306" t="s">
        <v>139</v>
      </c>
      <c r="C20" s="306"/>
      <c r="D20" s="306"/>
    </row>
    <row r="21" spans="1:4" s="17" customFormat="1" ht="15" customHeight="1" x14ac:dyDescent="0.2">
      <c r="A21" s="16"/>
      <c r="B21" s="36"/>
      <c r="C21" s="36"/>
      <c r="D21" s="36"/>
    </row>
    <row r="22" spans="1:4" s="33" customFormat="1" ht="15" customHeight="1" x14ac:dyDescent="0.2">
      <c r="A22" s="290" t="s">
        <v>23</v>
      </c>
      <c r="B22" s="290"/>
      <c r="C22" s="290"/>
      <c r="D22" s="290"/>
    </row>
    <row r="23" spans="1:4" s="33" customFormat="1" ht="15" customHeight="1" x14ac:dyDescent="0.2">
      <c r="A23" s="111"/>
      <c r="B23" s="111"/>
      <c r="C23" s="111"/>
      <c r="D23" s="111"/>
    </row>
    <row r="25" spans="1:4" x14ac:dyDescent="0.25">
      <c r="A25" s="7" t="s">
        <v>10</v>
      </c>
      <c r="B25" s="24"/>
      <c r="C25" s="8"/>
      <c r="D25" s="9"/>
    </row>
    <row r="26" spans="1:4" x14ac:dyDescent="0.25">
      <c r="A26" s="7" t="s">
        <v>11</v>
      </c>
      <c r="B26" s="29"/>
      <c r="C26" s="10"/>
      <c r="D26" s="11"/>
    </row>
    <row r="27" spans="1:4" x14ac:dyDescent="0.25">
      <c r="A27" s="9"/>
      <c r="B27" s="9"/>
      <c r="C27" s="9"/>
      <c r="D27" s="9"/>
    </row>
    <row r="28" spans="1:4" x14ac:dyDescent="0.25">
      <c r="A28" s="9"/>
      <c r="B28" s="9"/>
      <c r="C28" s="9"/>
      <c r="D28" s="9"/>
    </row>
    <row r="29" spans="1:4" x14ac:dyDescent="0.25">
      <c r="A29" s="9"/>
      <c r="B29" s="9"/>
      <c r="C29" s="9"/>
      <c r="D29" s="9"/>
    </row>
    <row r="30" spans="1:4" x14ac:dyDescent="0.25">
      <c r="A30" s="9"/>
      <c r="B30" s="9"/>
      <c r="C30" s="9"/>
      <c r="D30" s="30"/>
    </row>
    <row r="31" spans="1:4" x14ac:dyDescent="0.25">
      <c r="A31" s="9"/>
      <c r="B31" s="9"/>
      <c r="C31" s="12" t="s">
        <v>12</v>
      </c>
      <c r="D31" s="24"/>
    </row>
    <row r="32" spans="1:4" x14ac:dyDescent="0.25">
      <c r="A32" s="9"/>
      <c r="B32" s="9"/>
      <c r="C32" s="13"/>
      <c r="D32" s="31" t="s">
        <v>13</v>
      </c>
    </row>
    <row r="33" spans="1:4" x14ac:dyDescent="0.25">
      <c r="A33" s="9"/>
      <c r="B33" s="9"/>
      <c r="C33" s="9"/>
      <c r="D33" s="9"/>
    </row>
    <row r="34" spans="1:4" x14ac:dyDescent="0.25">
      <c r="A34" s="298" t="s">
        <v>14</v>
      </c>
      <c r="B34" s="298"/>
      <c r="C34" s="13"/>
      <c r="D34" s="13"/>
    </row>
    <row r="35" spans="1:4" x14ac:dyDescent="0.25">
      <c r="A35" s="24"/>
      <c r="B35" s="299" t="s">
        <v>15</v>
      </c>
      <c r="C35" s="299"/>
      <c r="D35" s="14"/>
    </row>
    <row r="36" spans="1:4" x14ac:dyDescent="0.25">
      <c r="A36" s="9"/>
      <c r="B36" s="9"/>
      <c r="C36" s="9"/>
      <c r="D36" s="9"/>
    </row>
    <row r="37" spans="1:4" x14ac:dyDescent="0.25">
      <c r="A37" s="9"/>
      <c r="B37" s="9"/>
      <c r="C37" s="9"/>
      <c r="D37" s="9"/>
    </row>
    <row r="38" spans="1:4" x14ac:dyDescent="0.25">
      <c r="A38" s="15"/>
      <c r="B38" s="15"/>
      <c r="C38" s="15"/>
      <c r="D38" s="15"/>
    </row>
  </sheetData>
  <mergeCells count="25">
    <mergeCell ref="B16:D16"/>
    <mergeCell ref="B35:C35"/>
    <mergeCell ref="B17:D17"/>
    <mergeCell ref="B18:D18"/>
    <mergeCell ref="B19:D19"/>
    <mergeCell ref="B20:D20"/>
    <mergeCell ref="A22:D22"/>
    <mergeCell ref="A34:B34"/>
    <mergeCell ref="A11:B11"/>
    <mergeCell ref="C11:D11"/>
    <mergeCell ref="A13:D13"/>
    <mergeCell ref="B14:D14"/>
    <mergeCell ref="A15:C15"/>
    <mergeCell ref="A8:B8"/>
    <mergeCell ref="C8:D8"/>
    <mergeCell ref="A9:B9"/>
    <mergeCell ref="C9:D9"/>
    <mergeCell ref="A10:B10"/>
    <mergeCell ref="C10:D10"/>
    <mergeCell ref="A1:B1"/>
    <mergeCell ref="A2:D2"/>
    <mergeCell ref="A4:C4"/>
    <mergeCell ref="A5:D5"/>
    <mergeCell ref="A7:B7"/>
    <mergeCell ref="C7:D7"/>
  </mergeCells>
  <pageMargins left="0.7" right="0.7" top="0.75" bottom="0.75" header="0.3" footer="0.3"/>
  <pageSetup paperSize="9" orientation="portrait" r:id="rId1"/>
  <headerFooter>
    <oddHeader>&amp;R&amp;"Arial Narrow,Tučné"&amp;10Príloha č. 5&amp;"Arial Narrow,Normálne"
Čestné vyhlásenie uchádzača k obmedzeniam vo verejnom obstarávaní v súvislosti s vojnovým konfliktom na Ukrajine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21</vt:i4>
      </vt:variant>
      <vt:variant>
        <vt:lpstr>Pomenované rozsahy</vt:lpstr>
      </vt:variant>
      <vt:variant>
        <vt:i4>19</vt:i4>
      </vt:variant>
    </vt:vector>
  </HeadingPairs>
  <TitlesOfParts>
    <vt:vector size="40" baseType="lpstr">
      <vt:lpstr>Príloha č. 1</vt:lpstr>
      <vt:lpstr>Príloha č. 2</vt:lpstr>
      <vt:lpstr>Príloha č. 3</vt:lpstr>
      <vt:lpstr>Príloha č. 4</vt:lpstr>
      <vt:lpstr>Príloha č. 5 - časť č. 1</vt:lpstr>
      <vt:lpstr>Príloha č. 5 - časť č. 2</vt:lpstr>
      <vt:lpstr>Príloha č. 5 - časť č. 3</vt:lpstr>
      <vt:lpstr>Príloha č. 5 - časť č. 4</vt:lpstr>
      <vt:lpstr>Príloha č. 5 - časť č. 5</vt:lpstr>
      <vt:lpstr>Príloha č. 6</vt:lpstr>
      <vt:lpstr>Príloha č. 7 - časť č. 1</vt:lpstr>
      <vt:lpstr>Príloha č. 7 - časť č. 2</vt:lpstr>
      <vt:lpstr>Príloha č. 7 - časť č. 3</vt:lpstr>
      <vt:lpstr>Príloha č. 7 - časť č. 4</vt:lpstr>
      <vt:lpstr>Príloha č. 7 - časť č. 5</vt:lpstr>
      <vt:lpstr>Príloha č. 8 - časť č. 1</vt:lpstr>
      <vt:lpstr>Príloha č. 8 - časť č. 2</vt:lpstr>
      <vt:lpstr>Príloha č. 8 - časť č. 3</vt:lpstr>
      <vt:lpstr>Príloha č. 8 - časť č. 4</vt:lpstr>
      <vt:lpstr>Príloha č. 8 - časť č. 5</vt:lpstr>
      <vt:lpstr>Príloha č. 9 - časť č. 2</vt:lpstr>
      <vt:lpstr>'Príloha č. 1'!Oblasť_tlače</vt:lpstr>
      <vt:lpstr>'Príloha č. 2'!Oblasť_tlače</vt:lpstr>
      <vt:lpstr>'Príloha č. 3'!Oblasť_tlače</vt:lpstr>
      <vt:lpstr>'Príloha č. 4'!Oblasť_tlače</vt:lpstr>
      <vt:lpstr>'Príloha č. 5 - časť č. 1'!Oblasť_tlače</vt:lpstr>
      <vt:lpstr>'Príloha č. 5 - časť č. 2'!Oblasť_tlače</vt:lpstr>
      <vt:lpstr>'Príloha č. 5 - časť č. 3'!Oblasť_tlače</vt:lpstr>
      <vt:lpstr>'Príloha č. 5 - časť č. 4'!Oblasť_tlače</vt:lpstr>
      <vt:lpstr>'Príloha č. 5 - časť č. 5'!Oblasť_tlače</vt:lpstr>
      <vt:lpstr>'Príloha č. 7 - časť č. 1'!Oblasť_tlače</vt:lpstr>
      <vt:lpstr>'Príloha č. 7 - časť č. 2'!Oblasť_tlače</vt:lpstr>
      <vt:lpstr>'Príloha č. 7 - časť č. 3'!Oblasť_tlače</vt:lpstr>
      <vt:lpstr>'Príloha č. 7 - časť č. 4'!Oblasť_tlače</vt:lpstr>
      <vt:lpstr>'Príloha č. 7 - časť č. 5'!Oblasť_tlače</vt:lpstr>
      <vt:lpstr>'Príloha č. 8 - časť č. 1'!Oblasť_tlače</vt:lpstr>
      <vt:lpstr>'Príloha č. 8 - časť č. 2'!Oblasť_tlače</vt:lpstr>
      <vt:lpstr>'Príloha č. 8 - časť č. 3'!Oblasť_tlače</vt:lpstr>
      <vt:lpstr>'Príloha č. 8 - časť č. 4'!Oblasť_tlače</vt:lpstr>
      <vt:lpstr>'Príloha č. 8 - časť č. 5'!Oblasť_tlače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Františka</dc:creator>
  <cp:lastModifiedBy>un21960</cp:lastModifiedBy>
  <cp:lastPrinted>2024-11-14T11:27:39Z</cp:lastPrinted>
  <dcterms:created xsi:type="dcterms:W3CDTF">2022-06-12T03:33:09Z</dcterms:created>
  <dcterms:modified xsi:type="dcterms:W3CDTF">2025-07-29T12:44:44Z</dcterms:modified>
</cp:coreProperties>
</file>