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7010" windowHeight="8205"/>
  </bookViews>
  <sheets>
    <sheet name="Príloha_2" sheetId="1" r:id="rId1"/>
  </sheets>
  <calcPr calcId="145621"/>
</workbook>
</file>

<file path=xl/calcChain.xml><?xml version="1.0" encoding="utf-8"?>
<calcChain xmlns="http://schemas.openxmlformats.org/spreadsheetml/2006/main">
  <c r="I12" i="1" l="1"/>
  <c r="I13" i="1"/>
  <c r="I14" i="1"/>
  <c r="I15" i="1"/>
  <c r="H12" i="1"/>
  <c r="H13" i="1"/>
  <c r="H14" i="1"/>
  <c r="H15" i="1"/>
  <c r="G12" i="1"/>
  <c r="G13" i="1"/>
  <c r="G14" i="1"/>
  <c r="G15" i="1"/>
  <c r="F15" i="1"/>
  <c r="F12" i="1" l="1"/>
  <c r="F13" i="1"/>
  <c r="F14" i="1"/>
  <c r="I11" i="1"/>
  <c r="I16" i="1" s="1"/>
  <c r="H11" i="1"/>
  <c r="H16" i="1" s="1"/>
  <c r="F11" i="1"/>
  <c r="G11" i="1" l="1"/>
  <c r="G16" i="1" s="1"/>
</calcChain>
</file>

<file path=xl/sharedStrings.xml><?xml version="1.0" encoding="utf-8"?>
<sst xmlns="http://schemas.openxmlformats.org/spreadsheetml/2006/main" count="33" uniqueCount="32">
  <si>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</si>
  <si>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</si>
  <si>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</si>
  <si>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</si>
  <si>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</si>
  <si>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</si>
  <si>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</si>
  <si>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</si>
  <si>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</si>
  <si>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</si>
  <si>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</si>
  <si>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</si>
  <si>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</si>
  <si>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</si>
  <si>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</si>
  <si>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</si>
  <si>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</si>
  <si>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Požadované množstvo zostavy</t>
  </si>
  <si>
    <t>Miesto poskytnutia:</t>
  </si>
  <si>
    <t>Názov položky</t>
  </si>
  <si>
    <t>Predmet zákazky: Prostriedky na dekontamináciu a sanáciu na mieste udalosti a/alebo v laboratóriu</t>
  </si>
  <si>
    <t>KCHL CO v Nitre, Plynárenská 25, 949 01 Nitra;
KCHL CO v Slovenskej Ľupči, Príboj 559, 976 13 Slovenská Ľupča; 
KCHL CO v Jasove, Ku kachličkárni 653/9, 044 23 Jasov</t>
  </si>
  <si>
    <t>Príručné dekontaminačné činidlá</t>
  </si>
  <si>
    <t>Dekontaminačné pomôcky pre poskytnutie prvej pomoci</t>
  </si>
  <si>
    <t>Zásypové látky</t>
  </si>
  <si>
    <t>Dekontaminačné lepiace fólie</t>
  </si>
  <si>
    <t>Merná jednotka jednotkovej ceny</t>
  </si>
  <si>
    <t>kg</t>
  </si>
  <si>
    <t>liter</t>
  </si>
  <si>
    <t>Dekontaminačné činidlá s odmorovacím, odmasťovacím a chelatačným účinkom</t>
  </si>
  <si>
    <t>súprava</t>
  </si>
  <si>
    <t>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</si>
</sst>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  <numFmt numFmtId="170" formatCode="#&quot;.&quot;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6"/>
      <color rgb="FF000000"/>
      <name val="Arial"/>
      <family val="2"/>
      <charset val="238"/>
    </font>
    <font>
      <sz val="16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54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2" borderId="8" xfId="2" applyFont="1" applyFill="1" applyBorder="1" applyAlignment="1">
      <alignment horizontal="center" vertical="center" wrapText="1"/>
    </xf>
    <xf numFmtId="164" fontId="8" fillId="6" borderId="9" xfId="2" applyFont="1" applyFill="1" applyBorder="1" applyAlignment="1"/>
    <xf numFmtId="164" fontId="8" fillId="6" borderId="10" xfId="2" applyFont="1" applyFill="1" applyBorder="1" applyAlignment="1"/>
    <xf numFmtId="164" fontId="8" fillId="6" borderId="11" xfId="2" applyFont="1" applyFill="1" applyBorder="1" applyAlignment="1"/>
    <xf numFmtId="164" fontId="8" fillId="6" borderId="12" xfId="2" applyFont="1" applyFill="1" applyBorder="1" applyAlignment="1"/>
    <xf numFmtId="164" fontId="8" fillId="6" borderId="0" xfId="2" applyFont="1" applyFill="1" applyBorder="1" applyAlignment="1"/>
    <xf numFmtId="164" fontId="8" fillId="6" borderId="13" xfId="2" applyFont="1" applyFill="1" applyBorder="1" applyAlignment="1"/>
    <xf numFmtId="164" fontId="8" fillId="6" borderId="14" xfId="2" applyFont="1" applyFill="1" applyBorder="1" applyAlignment="1"/>
    <xf numFmtId="164" fontId="8" fillId="6" borderId="15" xfId="2" applyFont="1" applyFill="1" applyBorder="1" applyAlignment="1"/>
    <xf numFmtId="164" fontId="8" fillId="6" borderId="16" xfId="2" applyFont="1" applyFill="1" applyBorder="1" applyAlignment="1"/>
    <xf numFmtId="164" fontId="7" fillId="2" borderId="8" xfId="2" applyFont="1" applyFill="1" applyBorder="1" applyAlignment="1">
      <alignment horizontal="center" vertical="center" wrapText="1"/>
    </xf>
    <xf numFmtId="164" fontId="8" fillId="3" borderId="8" xfId="2" applyFont="1" applyFill="1" applyBorder="1" applyAlignment="1">
      <alignment horizontal="center" vertical="center" wrapText="1"/>
    </xf>
    <xf numFmtId="164" fontId="8" fillId="2" borderId="17" xfId="2" applyFont="1" applyFill="1" applyBorder="1" applyAlignment="1">
      <alignment horizontal="center" vertical="center" wrapText="1"/>
    </xf>
    <xf numFmtId="167" fontId="7" fillId="0" borderId="3" xfId="2" applyNumberFormat="1" applyFont="1" applyFill="1" applyBorder="1" applyAlignment="1">
      <alignment horizontal="right" vertical="center"/>
    </xf>
    <xf numFmtId="164" fontId="11" fillId="0" borderId="3" xfId="2" applyFont="1" applyFill="1" applyBorder="1" applyAlignment="1">
      <alignment horizontal="center" vertical="center" wrapText="1"/>
    </xf>
    <xf numFmtId="167" fontId="12" fillId="0" borderId="3" xfId="2" applyNumberFormat="1" applyFont="1" applyFill="1" applyBorder="1" applyAlignment="1">
      <alignment horizontal="right" vertical="center"/>
    </xf>
    <xf numFmtId="167" fontId="7" fillId="4" borderId="3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left" vertical="center"/>
    </xf>
    <xf numFmtId="164" fontId="13" fillId="0" borderId="0" xfId="2" applyFont="1" applyFill="1" applyAlignment="1"/>
    <xf numFmtId="164" fontId="13" fillId="0" borderId="0" xfId="2" applyFont="1" applyFill="1" applyAlignment="1">
      <alignment vertical="center"/>
    </xf>
    <xf numFmtId="164" fontId="11" fillId="0" borderId="20" xfId="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justify" vertical="center" wrapText="1"/>
    </xf>
    <xf numFmtId="164" fontId="8" fillId="0" borderId="21" xfId="2" applyFont="1" applyFill="1" applyBorder="1" applyAlignment="1">
      <alignment vertical="center" wrapText="1"/>
    </xf>
    <xf numFmtId="170" fontId="7" fillId="2" borderId="19" xfId="2" applyNumberFormat="1" applyFont="1" applyFill="1" applyBorder="1" applyAlignment="1">
      <alignment horizontal="center" vertical="center"/>
    </xf>
    <xf numFmtId="164" fontId="8" fillId="5" borderId="4" xfId="2" applyFont="1" applyFill="1" applyBorder="1" applyAlignment="1">
      <alignment horizontal="center" wrapText="1"/>
    </xf>
    <xf numFmtId="164" fontId="8" fillId="5" borderId="5" xfId="2" applyFont="1" applyFill="1" applyBorder="1" applyAlignment="1">
      <alignment horizontal="center" wrapText="1"/>
    </xf>
    <xf numFmtId="164" fontId="8" fillId="5" borderId="7" xfId="2" applyFont="1" applyFill="1" applyBorder="1" applyAlignment="1">
      <alignment horizontal="center" wrapText="1"/>
    </xf>
    <xf numFmtId="164" fontId="8" fillId="2" borderId="3" xfId="2" applyFont="1" applyFill="1" applyBorder="1" applyAlignment="1">
      <alignment horizontal="center" vertical="center"/>
    </xf>
    <xf numFmtId="164" fontId="8" fillId="2" borderId="18" xfId="2" applyFont="1" applyFill="1" applyBorder="1" applyAlignment="1">
      <alignment horizontal="center" vertical="center"/>
    </xf>
    <xf numFmtId="164" fontId="8" fillId="5" borderId="0" xfId="2" applyFont="1" applyFill="1" applyAlignment="1">
      <alignment horizontal="center" vertical="center"/>
    </xf>
    <xf numFmtId="164" fontId="8" fillId="0" borderId="6" xfId="2" applyFont="1" applyFill="1" applyBorder="1" applyAlignment="1">
      <alignment horizontal="left" vertical="center" wrapText="1"/>
    </xf>
    <xf numFmtId="164" fontId="8" fillId="0" borderId="2" xfId="2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66" fontId="7" fillId="0" borderId="0" xfId="2" applyNumberFormat="1" applyFont="1" applyFill="1" applyBorder="1" applyAlignment="1">
      <alignment horizontal="left" vertical="center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H20"/>
  <sheetViews>
    <sheetView tabSelected="1" zoomScale="65" zoomScaleNormal="65" workbookViewId="0">
      <selection activeCell="J16" sqref="J16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6" customWidth="1"/>
    <col min="4" max="4" width="13.875" style="1" customWidth="1"/>
    <col min="5" max="5" width="12.125" style="2" customWidth="1"/>
    <col min="6" max="6" width="12.625" style="2" customWidth="1"/>
    <col min="7" max="7" width="25.375" style="2" bestFit="1" customWidth="1"/>
    <col min="8" max="8" width="18.75" style="3" bestFit="1" customWidth="1"/>
    <col min="9" max="9" width="14.375" style="2" bestFit="1" customWidth="1"/>
    <col min="10" max="1022" width="8.5" style="2" customWidth="1"/>
    <col min="1023" max="1023" width="9" customWidth="1"/>
  </cols>
  <sheetData>
    <row r="1" spans="1:15" ht="24.95" customHeight="1" x14ac:dyDescent="0.3">
      <c r="A1" s="7" t="s">
        <v>0</v>
      </c>
      <c r="B1" s="17"/>
      <c r="C1" s="17"/>
      <c r="D1" s="20" t="s">
        <v>2</v>
      </c>
      <c r="E1" s="21"/>
      <c r="F1" s="21"/>
      <c r="G1" s="21"/>
      <c r="H1" s="21"/>
      <c r="I1" s="22"/>
      <c r="L1" s="38"/>
      <c r="M1" s="37"/>
      <c r="N1" s="38"/>
      <c r="O1" s="37"/>
    </row>
    <row r="2" spans="1:15" ht="24.95" customHeight="1" x14ac:dyDescent="0.25">
      <c r="A2" s="5" t="s">
        <v>1</v>
      </c>
      <c r="B2" s="17"/>
      <c r="C2" s="17"/>
      <c r="D2" s="23" t="s">
        <v>3</v>
      </c>
      <c r="E2" s="24"/>
      <c r="F2" s="24"/>
      <c r="G2" s="24"/>
      <c r="H2" s="24"/>
      <c r="I2" s="25"/>
    </row>
    <row r="3" spans="1:15" ht="24.95" customHeight="1" x14ac:dyDescent="0.25">
      <c r="A3" s="8" t="s">
        <v>8</v>
      </c>
      <c r="B3" s="17"/>
      <c r="C3" s="17"/>
      <c r="D3" s="23" t="s">
        <v>4</v>
      </c>
      <c r="E3" s="24"/>
      <c r="F3" s="24"/>
      <c r="G3" s="24"/>
      <c r="H3" s="24"/>
      <c r="I3" s="25"/>
    </row>
    <row r="4" spans="1:15" ht="24.95" customHeight="1" x14ac:dyDescent="0.25">
      <c r="A4" s="8" t="s">
        <v>9</v>
      </c>
      <c r="B4" s="17"/>
      <c r="C4" s="17"/>
      <c r="D4" s="23" t="s">
        <v>5</v>
      </c>
      <c r="E4" s="24"/>
      <c r="F4" s="24"/>
      <c r="G4" s="24"/>
      <c r="H4" s="24"/>
      <c r="I4" s="25"/>
    </row>
    <row r="5" spans="1:15" ht="24.95" customHeight="1" thickBot="1" x14ac:dyDescent="0.3">
      <c r="A5" s="4"/>
      <c r="B5" s="17"/>
      <c r="C5" s="17"/>
      <c r="D5" s="26"/>
      <c r="E5" s="27"/>
      <c r="F5" s="27"/>
      <c r="G5" s="27"/>
      <c r="H5" s="27"/>
      <c r="I5" s="28"/>
    </row>
    <row r="6" spans="1:15" s="10" customFormat="1" ht="24.95" customHeight="1" x14ac:dyDescent="0.2">
      <c r="A6" s="48" t="s">
        <v>20</v>
      </c>
      <c r="B6" s="48"/>
      <c r="C6" s="48"/>
      <c r="D6" s="48"/>
      <c r="E6" s="48"/>
      <c r="G6" s="4"/>
      <c r="H6" s="11"/>
      <c r="I6" s="4"/>
    </row>
    <row r="7" spans="1:15" s="10" customFormat="1" ht="24.6" customHeight="1" x14ac:dyDescent="0.25">
      <c r="A7" s="5"/>
      <c r="B7" s="9"/>
      <c r="C7" s="9"/>
      <c r="G7" s="4"/>
      <c r="H7" s="11"/>
      <c r="I7" s="4"/>
    </row>
    <row r="8" spans="1:15" s="12" customFormat="1" ht="16.5" customHeight="1" x14ac:dyDescent="0.25">
      <c r="A8" s="43" t="s">
        <v>18</v>
      </c>
      <c r="B8" s="44"/>
      <c r="C8" s="44"/>
      <c r="D8" s="44"/>
      <c r="E8" s="44"/>
      <c r="F8" s="44"/>
      <c r="G8" s="45"/>
      <c r="H8" s="11"/>
      <c r="I8" s="4"/>
    </row>
    <row r="9" spans="1:15" s="12" customFormat="1" ht="51" customHeight="1" x14ac:dyDescent="0.25">
      <c r="A9" s="49" t="s">
        <v>21</v>
      </c>
      <c r="B9" s="50"/>
      <c r="C9" s="50"/>
      <c r="D9" s="50"/>
      <c r="E9" s="50"/>
      <c r="F9" s="50"/>
      <c r="G9" s="50"/>
      <c r="H9" s="41"/>
    </row>
    <row r="10" spans="1:15" s="10" customFormat="1" ht="129" customHeight="1" x14ac:dyDescent="0.2">
      <c r="A10" s="29" t="s">
        <v>6</v>
      </c>
      <c r="B10" s="19" t="s">
        <v>19</v>
      </c>
      <c r="C10" s="19" t="s">
        <v>26</v>
      </c>
      <c r="D10" s="19" t="s">
        <v>17</v>
      </c>
      <c r="E10" s="30" t="s">
        <v>15</v>
      </c>
      <c r="F10" s="19" t="s">
        <v>14</v>
      </c>
      <c r="G10" s="19" t="s">
        <v>11</v>
      </c>
      <c r="H10" s="31" t="s">
        <v>12</v>
      </c>
      <c r="I10" s="31" t="s">
        <v>13</v>
      </c>
    </row>
    <row r="11" spans="1:15" s="13" customFormat="1" ht="48" customHeight="1" x14ac:dyDescent="0.2">
      <c r="A11" s="42">
        <v>1</v>
      </c>
      <c r="B11" s="40" t="s">
        <v>29</v>
      </c>
      <c r="C11" s="51" t="s">
        <v>27</v>
      </c>
      <c r="D11" s="39">
        <v>60</v>
      </c>
      <c r="E11" s="35"/>
      <c r="F11" s="32">
        <f>E11*1.23</f>
        <v>0</v>
      </c>
      <c r="G11" s="32">
        <f>E11*D11</f>
        <v>0</v>
      </c>
      <c r="H11" s="32">
        <f>E11*0.23*D11</f>
        <v>0</v>
      </c>
      <c r="I11" s="32">
        <f>E11*D11*1.23</f>
        <v>0</v>
      </c>
    </row>
    <row r="12" spans="1:15" s="13" customFormat="1" ht="48" customHeight="1" x14ac:dyDescent="0.2">
      <c r="A12" s="42">
        <v>2</v>
      </c>
      <c r="B12" s="40" t="s">
        <v>22</v>
      </c>
      <c r="C12" s="52" t="s">
        <v>28</v>
      </c>
      <c r="D12" s="33">
        <v>60</v>
      </c>
      <c r="E12" s="35"/>
      <c r="F12" s="32">
        <f t="shared" ref="F12:F15" si="0">E12*1.23</f>
        <v>0</v>
      </c>
      <c r="G12" s="32">
        <f>E12*D12</f>
        <v>0</v>
      </c>
      <c r="H12" s="32">
        <f>E12*0.23*D12</f>
        <v>0</v>
      </c>
      <c r="I12" s="32">
        <f>E12*D12*1.23</f>
        <v>0</v>
      </c>
    </row>
    <row r="13" spans="1:15" s="13" customFormat="1" ht="48" customHeight="1" x14ac:dyDescent="0.2">
      <c r="A13" s="42">
        <v>3</v>
      </c>
      <c r="B13" s="40" t="s">
        <v>23</v>
      </c>
      <c r="C13" s="52" t="s">
        <v>30</v>
      </c>
      <c r="D13" s="33">
        <v>3</v>
      </c>
      <c r="E13" s="35"/>
      <c r="F13" s="32">
        <f t="shared" si="0"/>
        <v>0</v>
      </c>
      <c r="G13" s="32">
        <f>E13*D13</f>
        <v>0</v>
      </c>
      <c r="H13" s="32">
        <f>E13*0.23*D13</f>
        <v>0</v>
      </c>
      <c r="I13" s="32">
        <f>E13*D13*1.23</f>
        <v>0</v>
      </c>
    </row>
    <row r="14" spans="1:15" s="13" customFormat="1" ht="48" customHeight="1" x14ac:dyDescent="0.2">
      <c r="A14" s="42">
        <v>4</v>
      </c>
      <c r="B14" s="40" t="s">
        <v>24</v>
      </c>
      <c r="C14" s="52" t="s">
        <v>27</v>
      </c>
      <c r="D14" s="33">
        <v>120</v>
      </c>
      <c r="E14" s="35"/>
      <c r="F14" s="32">
        <f t="shared" si="0"/>
        <v>0</v>
      </c>
      <c r="G14" s="32">
        <f>E14*D14</f>
        <v>0</v>
      </c>
      <c r="H14" s="32">
        <f>E14*0.23*D14</f>
        <v>0</v>
      </c>
      <c r="I14" s="32">
        <f>E14*D14*1.23</f>
        <v>0</v>
      </c>
    </row>
    <row r="15" spans="1:15" s="13" customFormat="1" ht="48" customHeight="1" x14ac:dyDescent="0.2">
      <c r="A15" s="42">
        <v>5</v>
      </c>
      <c r="B15" s="40" t="s">
        <v>25</v>
      </c>
      <c r="C15" s="52" t="s">
        <v>31</v>
      </c>
      <c r="D15" s="33">
        <v>3</v>
      </c>
      <c r="E15" s="35"/>
      <c r="F15" s="32">
        <f t="shared" si="0"/>
        <v>0</v>
      </c>
      <c r="G15" s="32">
        <f>E15*D15</f>
        <v>0</v>
      </c>
      <c r="H15" s="32">
        <f>E15*0.23*D15</f>
        <v>0</v>
      </c>
      <c r="I15" s="32">
        <f>E15*D15*1.23</f>
        <v>0</v>
      </c>
    </row>
    <row r="16" spans="1:15" s="13" customFormat="1" ht="33" customHeight="1" x14ac:dyDescent="0.2">
      <c r="A16" s="46" t="s">
        <v>10</v>
      </c>
      <c r="B16" s="47"/>
      <c r="C16" s="47"/>
      <c r="D16" s="46"/>
      <c r="E16" s="46"/>
      <c r="F16" s="46"/>
      <c r="G16" s="32">
        <f>SUM(G11:G15)</f>
        <v>0</v>
      </c>
      <c r="H16" s="34">
        <f>SUM(H11:H15)</f>
        <v>0</v>
      </c>
      <c r="I16" s="32">
        <f>SUM(I11:I15)</f>
        <v>0</v>
      </c>
    </row>
    <row r="17" spans="1:9" ht="15" x14ac:dyDescent="0.2">
      <c r="A17" s="18"/>
      <c r="B17" s="17"/>
      <c r="C17" s="17"/>
      <c r="D17" s="16"/>
      <c r="E17" s="4"/>
      <c r="F17" s="4"/>
      <c r="G17" s="4"/>
      <c r="H17" s="11"/>
      <c r="I17" s="4"/>
    </row>
    <row r="18" spans="1:9" ht="15" x14ac:dyDescent="0.2">
      <c r="A18" s="18"/>
      <c r="B18" s="17"/>
      <c r="C18" s="17"/>
      <c r="D18" s="16"/>
      <c r="E18" s="4"/>
      <c r="F18" s="4"/>
      <c r="G18" s="4"/>
      <c r="H18" s="11"/>
      <c r="I18" s="4"/>
    </row>
    <row r="19" spans="1:9" ht="34.5" customHeight="1" x14ac:dyDescent="0.2">
      <c r="A19" s="18"/>
      <c r="B19" s="36" t="s">
        <v>16</v>
      </c>
      <c r="C19" s="53"/>
      <c r="D19" s="16"/>
      <c r="E19" s="4"/>
      <c r="F19" s="4"/>
      <c r="G19" s="4"/>
      <c r="H19" s="15"/>
      <c r="I19" s="4"/>
    </row>
    <row r="20" spans="1:9" ht="34.5" customHeight="1" x14ac:dyDescent="0.2">
      <c r="A20" s="18"/>
      <c r="B20" s="36" t="s">
        <v>7</v>
      </c>
      <c r="C20" s="53"/>
      <c r="D20" s="16"/>
      <c r="E20" s="4"/>
      <c r="F20" s="4"/>
      <c r="G20" s="4"/>
      <c r="H20" s="11"/>
      <c r="I20" s="4"/>
    </row>
  </sheetData>
  <mergeCells count="4">
    <mergeCell ref="A8:G8"/>
    <mergeCell ref="A16:F16"/>
    <mergeCell ref="A6:E6"/>
    <mergeCell ref="A9:G9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Soňa Baková</cp:lastModifiedBy>
  <cp:lastPrinted>2024-05-17T07:39:55Z</cp:lastPrinted>
  <dcterms:created xsi:type="dcterms:W3CDTF">2022-09-29T11:34:46Z</dcterms:created>
  <dcterms:modified xsi:type="dcterms:W3CDTF">2025-07-03T07:31:37Z</dcterms:modified>
</cp:coreProperties>
</file>