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22" i="1"/>
  <c r="P22" s="1"/>
  <c r="L22"/>
</calcChain>
</file>

<file path=xl/sharedStrings.xml><?xml version="1.0" encoding="utf-8"?>
<sst xmlns="http://schemas.openxmlformats.org/spreadsheetml/2006/main" count="42" uniqueCount="34">
  <si>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</si>
  <si>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</si>
  <si>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</si>
  <si>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</si>
  <si>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</si>
  <si>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</si>
  <si>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</si>
  <si>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</si>
  <si>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</si>
  <si>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</si>
  <si>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</si>
  <si>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</si>
  <si>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>kus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</si>
  <si>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</si>
  <si>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</si>
  <si>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</si>
  <si>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</si>
  <si>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</si>
  <si>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</si>
  <si>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</si>
  <si>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</si>
  <si>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</si>
  <si>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</si>
  <si>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</si>
  <si>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</si>
  <si>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</si>
  <si>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t>Ohybná vnútroočná šošovka z hydrofóbneho akrylátu bikonvexná</t>
  </si>
  <si>
    <t>Časť č. 2: Ohybná vnútroočná šošovka z hydrofóbneho akrylátu bikonvexná</t>
  </si>
  <si>
    <t>Predpokladané množstvo MJ 
na 36 mesiacov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</si>
  <si>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</si>
  <si>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>CENOVÁ PONUKA pre Časť č. 2</t>
  </si>
  <si>
    <t>Príloha č. 2 Rámcovej dohody</t>
  </si>
  <si>
    <t>Platný ŠÚKL kód</t>
  </si>
  <si>
    <r>
      <t xml:space="preserve">Cena celkom 
za predpokladané množstvo MJ 
na 36 mesiacov
</t>
    </r>
    <r>
      <rPr>
        <i/>
        <sz val="9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</si>
</sst>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zoomScale="110" zoomScaleNormal="110" workbookViewId="0">
      <selection activeCell="I19" sqref="I19:I20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2" width="9.85546875" style="16" customWidth="1"/>
    <col min="13" max="13" width="11.7109375" style="16" customWidth="1"/>
    <col min="14" max="14" width="0.140625" style="16" hidden="1" customWidth="1"/>
    <col min="15" max="15" width="8" style="16" hidden="1" customWidth="1"/>
    <col min="16" max="16" width="13.28515625" style="16" customWidth="1"/>
    <col min="17" max="16384" width="9.140625" style="16"/>
  </cols>
  <sheetData>
    <row r="1" spans="1:16">
      <c r="M1" s="16" t="s">
        <v>31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  <c r="O3" s="24"/>
      <c r="P3" s="24"/>
    </row>
    <row r="4" spans="1:16" s="1" customFormat="1" ht="15" customHeight="1">
      <c r="A4" s="56" t="s">
        <v>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7"/>
      <c r="M4" s="57"/>
      <c r="N4" s="57"/>
    </row>
    <row r="5" spans="1:16" s="1" customFormat="1" ht="1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  <c r="M5" s="49"/>
      <c r="N5" s="49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4"/>
      <c r="E7" s="35"/>
      <c r="H7" s="2"/>
      <c r="I7" s="2"/>
      <c r="K7" s="3"/>
    </row>
    <row r="8" spans="1:16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6" t="s">
        <v>4</v>
      </c>
      <c r="B10" s="66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5" t="s">
        <v>22</v>
      </c>
      <c r="B11" s="65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  <c r="N13" s="16"/>
      <c r="O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6"/>
      <c r="I14" s="36"/>
      <c r="J14" s="16"/>
      <c r="K14" s="3"/>
      <c r="L14" s="16"/>
      <c r="M14" s="16"/>
      <c r="N14" s="16"/>
      <c r="O14" s="16"/>
    </row>
    <row r="15" spans="1:16">
      <c r="A15" s="32" t="s">
        <v>29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s="3" customFormat="1" ht="14.25">
      <c r="A17" s="7" t="s">
        <v>27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6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33" customFormat="1" ht="66" customHeight="1">
      <c r="A19" s="61" t="s">
        <v>9</v>
      </c>
      <c r="B19" s="61" t="s">
        <v>10</v>
      </c>
      <c r="C19" s="61" t="s">
        <v>5</v>
      </c>
      <c r="D19" s="63" t="s">
        <v>28</v>
      </c>
      <c r="E19" s="67" t="s">
        <v>24</v>
      </c>
      <c r="F19" s="61" t="s">
        <v>25</v>
      </c>
      <c r="G19" s="61" t="s">
        <v>32</v>
      </c>
      <c r="H19" s="69" t="s">
        <v>13</v>
      </c>
      <c r="I19" s="69" t="s">
        <v>14</v>
      </c>
      <c r="J19" s="71" t="s">
        <v>23</v>
      </c>
      <c r="K19" s="72"/>
      <c r="L19" s="73"/>
      <c r="M19" s="58" t="s">
        <v>33</v>
      </c>
      <c r="N19" s="59"/>
      <c r="O19" s="59"/>
      <c r="P19" s="60"/>
    </row>
    <row r="20" spans="1:16" s="30" customFormat="1" ht="40.5" customHeight="1">
      <c r="A20" s="62"/>
      <c r="B20" s="62"/>
      <c r="C20" s="62"/>
      <c r="D20" s="64"/>
      <c r="E20" s="68"/>
      <c r="F20" s="62"/>
      <c r="G20" s="62"/>
      <c r="H20" s="70"/>
      <c r="I20" s="70"/>
      <c r="J20" s="42" t="s">
        <v>15</v>
      </c>
      <c r="K20" s="42" t="s">
        <v>17</v>
      </c>
      <c r="L20" s="43" t="s">
        <v>16</v>
      </c>
      <c r="M20" s="42" t="s">
        <v>15</v>
      </c>
      <c r="N20" s="42"/>
      <c r="O20" s="42"/>
      <c r="P20" s="43" t="s">
        <v>16</v>
      </c>
    </row>
    <row r="21" spans="1:16" s="46" customFormat="1" ht="11.25">
      <c r="A21" s="44">
        <v>1</v>
      </c>
      <c r="B21" s="44">
        <v>2</v>
      </c>
      <c r="C21" s="44">
        <v>3</v>
      </c>
      <c r="D21" s="44">
        <v>4</v>
      </c>
      <c r="E21" s="44">
        <v>5</v>
      </c>
      <c r="F21" s="44">
        <v>6</v>
      </c>
      <c r="G21" s="44">
        <v>7</v>
      </c>
      <c r="H21" s="44">
        <v>8</v>
      </c>
      <c r="I21" s="44">
        <v>9</v>
      </c>
      <c r="J21" s="45">
        <v>10</v>
      </c>
      <c r="K21" s="45">
        <v>11</v>
      </c>
      <c r="L21" s="45">
        <v>12</v>
      </c>
      <c r="M21" s="45">
        <v>13</v>
      </c>
      <c r="N21" s="45">
        <v>14</v>
      </c>
      <c r="O21" s="45"/>
      <c r="P21" s="45">
        <v>14</v>
      </c>
    </row>
    <row r="22" spans="1:16" s="38" customFormat="1" ht="66" customHeight="1">
      <c r="A22" s="39">
        <v>2</v>
      </c>
      <c r="B22" s="51" t="s">
        <v>26</v>
      </c>
      <c r="C22" s="39" t="s">
        <v>12</v>
      </c>
      <c r="D22" s="52">
        <v>996</v>
      </c>
      <c r="E22" s="39"/>
      <c r="F22" s="39"/>
      <c r="G22" s="39"/>
      <c r="H22" s="39"/>
      <c r="I22" s="41"/>
      <c r="J22" s="40"/>
      <c r="K22" s="53"/>
      <c r="L22" s="40">
        <f>ROUND(J22*(1+K22),2)</f>
        <v>0</v>
      </c>
      <c r="M22" s="50">
        <f>ROUND(J22*D22,2)</f>
        <v>0</v>
      </c>
      <c r="N22" s="50"/>
      <c r="O22" s="50"/>
      <c r="P22" s="50">
        <f>ROUND(M22*(1+K22),2)</f>
        <v>0</v>
      </c>
    </row>
    <row r="23" spans="1:16" ht="28.5" customHeight="1">
      <c r="A23" s="74" t="s">
        <v>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</row>
    <row r="24" spans="1:16">
      <c r="A24" s="37"/>
      <c r="G24" s="20"/>
      <c r="I24" s="17"/>
      <c r="J24" s="17"/>
    </row>
    <row r="25" spans="1:16">
      <c r="A25" s="16" t="s">
        <v>0</v>
      </c>
    </row>
    <row r="26" spans="1:16">
      <c r="A26" s="16"/>
    </row>
    <row r="28" spans="1:16">
      <c r="E28" s="18"/>
      <c r="F28" s="47"/>
      <c r="G28" s="47" t="s">
        <v>21</v>
      </c>
      <c r="H28" s="18"/>
      <c r="I28" s="18"/>
      <c r="J28" s="18"/>
      <c r="K28" s="18"/>
    </row>
    <row r="29" spans="1:16" ht="38.450000000000003" customHeight="1">
      <c r="E29" s="18"/>
      <c r="F29" s="54" t="s">
        <v>20</v>
      </c>
      <c r="G29" s="55"/>
      <c r="H29" s="55"/>
      <c r="I29" s="55"/>
      <c r="J29" s="18"/>
      <c r="K29" s="18"/>
    </row>
    <row r="30" spans="1:16">
      <c r="E30" s="18"/>
      <c r="F30" s="18" t="s">
        <v>19</v>
      </c>
      <c r="G30" s="18" t="s">
        <v>18</v>
      </c>
      <c r="H30" s="18"/>
      <c r="I30" s="18"/>
      <c r="J30" s="18"/>
      <c r="K30" s="18"/>
    </row>
  </sheetData>
  <mergeCells count="16">
    <mergeCell ref="F29:I29"/>
    <mergeCell ref="A4:N4"/>
    <mergeCell ref="M19:P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  <mergeCell ref="A23:P2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2025-07-24T11:51:03Z</dcterms:modified>
</cp:coreProperties>
</file>