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42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M22" i="1"/>
  <c r="N22" s="1"/>
  <c r="L22"/>
</calcChain>
</file>

<file path=xl/sharedStrings.xml><?xml version="1.0" encoding="utf-8"?>
<sst xmlns="http://schemas.openxmlformats.org/spreadsheetml/2006/main" count="41" uniqueCount="33">
  <si>
    <t>V: ...................................................., dňa : ....................................</t>
  </si>
  <si>
    <t>Identifikačné údaje uchádzača</t>
  </si>
  <si>
    <t xml:space="preserve">Obchodné meno: 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</si>
  <si>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</si>
  <si>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</si>
  <si>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Merná jednotka (MJ)</t>
  </si>
  <si>
    <t>(doplní uchádzač)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</si>
  <si>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</si>
  <si>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Predmet zákazky:  Vnútroočné šošovky</t>
  </si>
  <si>
    <t>Časť č.</t>
  </si>
  <si>
    <t>Názov časti predmetu zákazky</t>
  </si>
  <si>
    <t>.....................................</t>
  </si>
  <si>
    <t xml:space="preserve">1. </t>
  </si>
  <si>
    <t>kus</t>
  </si>
  <si>
    <t>Časť č. 1: Vnútroočná šošovka akrylová hydrofóbna so žltým filtrom asférická s indexom refrakcie materiálu šošovky väčším  ako 1,54</t>
  </si>
  <si>
    <t>Vnútroočná šošovka akrylová hydrofóbna so žltým filtrom asférická s indexom refrakcie materiálu šošovky väčším  ako 1,54</t>
  </si>
  <si>
    <t>Kód 
MZ SR</t>
  </si>
  <si>
    <t>Referenčné číslo ZP</t>
  </si>
  <si>
    <t>v EUR 
bez DPH</t>
  </si>
  <si>
    <t>v EUR 
s DPH</t>
  </si>
  <si>
    <t>sadzba DPH 
v %</t>
  </si>
  <si>
    <t xml:space="preserve">meno a priezvisko štatutárneho zástupcu
 podpis a pečiatka uchádzača     </t>
  </si>
  <si>
    <t>.............................................................................</t>
  </si>
  <si>
    <t>IČ DPH</t>
  </si>
  <si>
    <r>
      <t xml:space="preserve">Cena za MJ
</t>
    </r>
    <r>
      <rPr>
        <i/>
        <sz val="9"/>
        <rFont val="Times New Roman"/>
        <family val="1"/>
        <charset val="238"/>
      </rPr>
      <t>(zaokrúhlená na 2 desatinné miesta)</t>
    </r>
  </si>
  <si>
    <t>Obchodný názov ponúkaného predmetu zákazky</t>
  </si>
  <si>
    <t>Výrobca ponúkaného predmetu zákazky</t>
  </si>
  <si>
    <t>Predpokladané množstvo MJ 
na 36 mesiacov</t>
  </si>
  <si>
    <r>
      <t xml:space="preserve">Predmetom zákazky sú: </t>
    </r>
    <r>
      <rPr>
        <b/>
        <sz val="11"/>
        <rFont val="Times New Roman"/>
        <family val="1"/>
        <charset val="238"/>
      </rPr>
      <t xml:space="preserve">„Vnútroočné šošovky“ </t>
    </r>
    <r>
      <rPr>
        <sz val="11"/>
        <rFont val="Times New Roman"/>
        <family val="1"/>
        <charset val="238"/>
      </rPr>
      <t xml:space="preserve"> pre potreby Fakultnej nemocnice s poliklinikou F. D. Roosevelta Banská Bystrica  vrátane súvisiacich služieb, na obdobie 36 mesiacov</t>
    </r>
  </si>
  <si>
    <t>Príloha č. 2 Rámcovej dohody</t>
  </si>
  <si>
    <t>CENOVÁ PONUKA pre Časť č. 1</t>
  </si>
  <si>
    <t>Platný ŠÚKL kód</t>
  </si>
  <si>
    <r>
      <t xml:space="preserve">Cena celkom 
za predpokladané množstvo MJ na 36 mesiacov
</t>
    </r>
    <r>
      <rPr>
        <i/>
        <sz val="9"/>
        <rFont val="Times New Roman"/>
        <family val="1"/>
        <charset val="238"/>
      </rPr>
      <t>(zaokrúhlená na 2 desatinné miesta)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</si>
</sst>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sz val="9"/>
      <name val="Candara"/>
      <family val="2"/>
      <charset val="238"/>
    </font>
    <font>
      <b/>
      <u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11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 wrapText="1"/>
    </xf>
    <xf numFmtId="1" fontId="5" fillId="0" borderId="0" xfId="0" applyNumberFormat="1" applyFont="1" applyAlignment="1">
      <alignment vertical="center"/>
    </xf>
    <xf numFmtId="1" fontId="10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" fontId="12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1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" fontId="12" fillId="2" borderId="6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A5" zoomScale="110" zoomScaleNormal="110" workbookViewId="0">
      <selection activeCell="P20" sqref="P20"/>
    </sheetView>
  </sheetViews>
  <sheetFormatPr defaultColWidth="9.140625" defaultRowHeight="15"/>
  <cols>
    <col min="1" max="1" width="6.42578125" style="28" customWidth="1"/>
    <col min="2" max="2" width="25.28515625" style="16" customWidth="1"/>
    <col min="3" max="3" width="7.5703125" style="16" customWidth="1"/>
    <col min="4" max="4" width="12.140625" style="18" customWidth="1"/>
    <col min="5" max="5" width="13.5703125" style="21" customWidth="1"/>
    <col min="6" max="6" width="10.85546875" style="16" customWidth="1"/>
    <col min="7" max="8" width="8.42578125" style="16" customWidth="1"/>
    <col min="9" max="9" width="11.28515625" style="16" customWidth="1"/>
    <col min="10" max="10" width="9.140625" style="16" customWidth="1"/>
    <col min="11" max="11" width="8.140625" style="16" customWidth="1"/>
    <col min="12" max="12" width="9.85546875" style="16" customWidth="1"/>
    <col min="13" max="13" width="11.42578125" style="16" customWidth="1"/>
    <col min="14" max="14" width="12.5703125" style="16" customWidth="1"/>
    <col min="15" max="16384" width="9.140625" style="16"/>
  </cols>
  <sheetData>
    <row r="1" spans="1:14">
      <c r="L1" s="16" t="s">
        <v>29</v>
      </c>
    </row>
    <row r="3" spans="1:14" ht="16.5">
      <c r="A3" s="29"/>
      <c r="B3" s="29"/>
      <c r="C3" s="29"/>
      <c r="D3" s="22"/>
      <c r="E3" s="23"/>
      <c r="F3" s="29"/>
      <c r="G3" s="29"/>
      <c r="H3" s="29"/>
      <c r="I3" s="24"/>
      <c r="J3" s="24"/>
      <c r="K3" s="24"/>
      <c r="L3" s="24"/>
      <c r="M3" s="24"/>
      <c r="N3" s="24"/>
    </row>
    <row r="4" spans="1:14" s="1" customFormat="1" ht="15" customHeight="1">
      <c r="A4" s="62" t="s">
        <v>30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3"/>
      <c r="M4" s="63"/>
    </row>
    <row r="5" spans="1:14" s="1" customFormat="1" ht="1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9"/>
      <c r="M5" s="49"/>
    </row>
    <row r="6" spans="1:14" s="1" customFormat="1" ht="16.5">
      <c r="D6" s="13"/>
      <c r="E6" s="10"/>
      <c r="H6" s="2"/>
      <c r="I6" s="2"/>
      <c r="K6" s="3"/>
    </row>
    <row r="7" spans="1:14" s="1" customFormat="1">
      <c r="A7" s="9" t="s">
        <v>1</v>
      </c>
      <c r="B7" s="3"/>
      <c r="C7" s="3"/>
      <c r="D7" s="33"/>
      <c r="E7" s="34"/>
      <c r="H7" s="2"/>
      <c r="I7" s="2"/>
      <c r="K7" s="3"/>
    </row>
    <row r="8" spans="1:14" s="1" customFormat="1">
      <c r="A8" s="3" t="s">
        <v>2</v>
      </c>
      <c r="B8" s="3"/>
      <c r="C8" s="31" t="s">
        <v>11</v>
      </c>
      <c r="D8" s="31"/>
      <c r="E8" s="19" t="s">
        <v>6</v>
      </c>
      <c r="F8" s="31"/>
      <c r="H8" s="4"/>
      <c r="I8" s="4"/>
      <c r="K8" s="3"/>
    </row>
    <row r="9" spans="1:14" s="1" customFormat="1">
      <c r="A9" s="3" t="s">
        <v>3</v>
      </c>
      <c r="B9" s="3"/>
      <c r="C9" s="31" t="s">
        <v>11</v>
      </c>
      <c r="D9" s="31"/>
      <c r="E9" s="19" t="s">
        <v>6</v>
      </c>
      <c r="F9" s="31"/>
      <c r="H9" s="4"/>
      <c r="I9" s="4"/>
      <c r="K9" s="3"/>
    </row>
    <row r="10" spans="1:14" s="1" customFormat="1">
      <c r="A10" s="71" t="s">
        <v>4</v>
      </c>
      <c r="B10" s="71"/>
      <c r="C10" s="31" t="s">
        <v>11</v>
      </c>
      <c r="D10" s="31"/>
      <c r="E10" s="19" t="s">
        <v>6</v>
      </c>
      <c r="F10" s="31"/>
      <c r="H10" s="4"/>
      <c r="I10" s="4"/>
      <c r="K10" s="3"/>
    </row>
    <row r="11" spans="1:14" s="1" customFormat="1">
      <c r="A11" s="70" t="s">
        <v>23</v>
      </c>
      <c r="B11" s="70"/>
      <c r="C11" s="31" t="s">
        <v>11</v>
      </c>
      <c r="D11" s="31"/>
      <c r="E11" s="19" t="s">
        <v>6</v>
      </c>
      <c r="F11" s="31"/>
      <c r="H11" s="4"/>
      <c r="I11" s="4"/>
      <c r="K11" s="3"/>
    </row>
    <row r="12" spans="1:14" s="1" customFormat="1">
      <c r="A12" s="5"/>
      <c r="B12" s="5"/>
      <c r="C12" s="5"/>
      <c r="D12" s="14"/>
      <c r="E12" s="11"/>
      <c r="F12" s="5"/>
      <c r="G12" s="5"/>
      <c r="H12" s="6"/>
      <c r="I12" s="6"/>
      <c r="K12" s="3"/>
    </row>
    <row r="13" spans="1:14" s="1" customFormat="1" ht="22.5" customHeight="1">
      <c r="A13" s="7" t="s">
        <v>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16"/>
      <c r="M13" s="16"/>
    </row>
    <row r="14" spans="1:14" s="1" customFormat="1" ht="17.25" customHeight="1">
      <c r="A14" s="7"/>
      <c r="B14" s="8"/>
      <c r="C14" s="8"/>
      <c r="D14" s="15"/>
      <c r="E14" s="12"/>
      <c r="F14" s="8"/>
      <c r="G14" s="8"/>
      <c r="H14" s="35"/>
      <c r="I14" s="35"/>
      <c r="J14" s="16"/>
      <c r="K14" s="3"/>
      <c r="L14" s="16"/>
      <c r="M14" s="16"/>
    </row>
    <row r="15" spans="1:14" ht="29.25" customHeight="1">
      <c r="A15" s="59" t="s">
        <v>28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1:14">
      <c r="A16" s="24"/>
      <c r="B16" s="24"/>
      <c r="C16" s="24"/>
      <c r="D16" s="25"/>
      <c r="E16" s="26"/>
      <c r="F16" s="24"/>
      <c r="G16" s="24"/>
      <c r="H16" s="24"/>
      <c r="I16" s="24"/>
      <c r="J16" s="24"/>
      <c r="K16" s="24"/>
      <c r="L16" s="24"/>
      <c r="M16" s="24"/>
      <c r="N16" s="24"/>
    </row>
    <row r="17" spans="1:14" s="3" customFormat="1" ht="14.25">
      <c r="A17" s="7" t="s">
        <v>14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4">
      <c r="A18" s="27"/>
      <c r="B18" s="24"/>
      <c r="C18" s="24"/>
      <c r="D18" s="25"/>
      <c r="E18" s="26"/>
      <c r="F18" s="24"/>
      <c r="G18" s="24"/>
      <c r="H18" s="24"/>
      <c r="I18" s="24"/>
      <c r="J18" s="24"/>
      <c r="K18" s="24"/>
      <c r="L18" s="24"/>
      <c r="M18" s="24"/>
      <c r="N18" s="24"/>
    </row>
    <row r="19" spans="1:14" s="32" customFormat="1" ht="64.5" customHeight="1">
      <c r="A19" s="66" t="s">
        <v>9</v>
      </c>
      <c r="B19" s="66" t="s">
        <v>10</v>
      </c>
      <c r="C19" s="66" t="s">
        <v>5</v>
      </c>
      <c r="D19" s="68" t="s">
        <v>27</v>
      </c>
      <c r="E19" s="72" t="s">
        <v>25</v>
      </c>
      <c r="F19" s="66" t="s">
        <v>26</v>
      </c>
      <c r="G19" s="66" t="s">
        <v>31</v>
      </c>
      <c r="H19" s="53" t="s">
        <v>16</v>
      </c>
      <c r="I19" s="53" t="s">
        <v>17</v>
      </c>
      <c r="J19" s="55" t="s">
        <v>24</v>
      </c>
      <c r="K19" s="56"/>
      <c r="L19" s="57"/>
      <c r="M19" s="64" t="s">
        <v>32</v>
      </c>
      <c r="N19" s="65"/>
    </row>
    <row r="20" spans="1:14" s="30" customFormat="1" ht="40.5" customHeight="1">
      <c r="A20" s="67"/>
      <c r="B20" s="67"/>
      <c r="C20" s="67"/>
      <c r="D20" s="69"/>
      <c r="E20" s="73"/>
      <c r="F20" s="67"/>
      <c r="G20" s="67"/>
      <c r="H20" s="54"/>
      <c r="I20" s="54"/>
      <c r="J20" s="42" t="s">
        <v>18</v>
      </c>
      <c r="K20" s="42" t="s">
        <v>20</v>
      </c>
      <c r="L20" s="43" t="s">
        <v>19</v>
      </c>
      <c r="M20" s="42" t="s">
        <v>18</v>
      </c>
      <c r="N20" s="43" t="s">
        <v>19</v>
      </c>
    </row>
    <row r="21" spans="1:14" s="46" customFormat="1" ht="11.25">
      <c r="A21" s="44">
        <v>1</v>
      </c>
      <c r="B21" s="44">
        <v>2</v>
      </c>
      <c r="C21" s="44">
        <v>3</v>
      </c>
      <c r="D21" s="44">
        <v>4</v>
      </c>
      <c r="E21" s="44">
        <v>5</v>
      </c>
      <c r="F21" s="44">
        <v>6</v>
      </c>
      <c r="G21" s="44">
        <v>7</v>
      </c>
      <c r="H21" s="44">
        <v>8</v>
      </c>
      <c r="I21" s="44">
        <v>9</v>
      </c>
      <c r="J21" s="45">
        <v>10</v>
      </c>
      <c r="K21" s="45">
        <v>11</v>
      </c>
      <c r="L21" s="45">
        <v>12</v>
      </c>
      <c r="M21" s="45">
        <v>13</v>
      </c>
      <c r="N21" s="45">
        <v>14</v>
      </c>
    </row>
    <row r="22" spans="1:14" s="37" customFormat="1" ht="66" customHeight="1">
      <c r="A22" s="38" t="s">
        <v>12</v>
      </c>
      <c r="B22" s="40" t="s">
        <v>15</v>
      </c>
      <c r="C22" s="38" t="s">
        <v>13</v>
      </c>
      <c r="D22" s="51">
        <v>1770</v>
      </c>
      <c r="E22" s="38"/>
      <c r="F22" s="38"/>
      <c r="G22" s="38"/>
      <c r="H22" s="38"/>
      <c r="I22" s="41"/>
      <c r="J22" s="39"/>
      <c r="K22" s="52"/>
      <c r="L22" s="39">
        <f>ROUND(J22*(1+K22),2)</f>
        <v>0</v>
      </c>
      <c r="M22" s="50">
        <f>ROUND(J22*D22,2)</f>
        <v>0</v>
      </c>
      <c r="N22" s="50">
        <f>ROUND(M22*(1+K22),2)</f>
        <v>0</v>
      </c>
    </row>
    <row r="23" spans="1:14" ht="31.5" customHeight="1">
      <c r="A23" s="58" t="s">
        <v>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4">
      <c r="A24" s="36"/>
      <c r="G24" s="20"/>
      <c r="I24" s="17"/>
      <c r="J24" s="17"/>
    </row>
    <row r="25" spans="1:14">
      <c r="A25" s="16" t="s">
        <v>0</v>
      </c>
    </row>
    <row r="26" spans="1:14">
      <c r="A26" s="16"/>
    </row>
    <row r="28" spans="1:14">
      <c r="E28" s="18"/>
      <c r="F28" s="47"/>
      <c r="G28" s="47" t="s">
        <v>22</v>
      </c>
      <c r="H28" s="18"/>
      <c r="I28" s="18"/>
      <c r="J28" s="18"/>
      <c r="K28" s="18"/>
    </row>
    <row r="29" spans="1:14" ht="38.450000000000003" customHeight="1">
      <c r="E29" s="18"/>
      <c r="F29" s="60" t="s">
        <v>21</v>
      </c>
      <c r="G29" s="61"/>
      <c r="H29" s="61"/>
      <c r="I29" s="61"/>
      <c r="J29" s="18"/>
      <c r="K29" s="18"/>
    </row>
  </sheetData>
  <mergeCells count="17">
    <mergeCell ref="A4:M4"/>
    <mergeCell ref="M19:N19"/>
    <mergeCell ref="A19:A20"/>
    <mergeCell ref="B19:B20"/>
    <mergeCell ref="C19:C20"/>
    <mergeCell ref="D19:D20"/>
    <mergeCell ref="A11:B11"/>
    <mergeCell ref="A10:B10"/>
    <mergeCell ref="E19:E20"/>
    <mergeCell ref="F19:F20"/>
    <mergeCell ref="G19:G20"/>
    <mergeCell ref="H19:H20"/>
    <mergeCell ref="I19:I20"/>
    <mergeCell ref="J19:L19"/>
    <mergeCell ref="A23:N23"/>
    <mergeCell ref="A15:N15"/>
    <mergeCell ref="F29:I2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2025-07-24T11:50:37Z</dcterms:modified>
</cp:coreProperties>
</file>