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ND AutobusyII DNS NL 11_2023\výzva04\výzva\"/>
    </mc:Choice>
  </mc:AlternateContent>
  <xr:revisionPtr revIDLastSave="0" documentId="13_ncr:1_{049866E1-CB8B-415B-8D08-DAA90100EB88}" xr6:coauthVersionLast="47" xr6:coauthVersionMax="47" xr10:uidLastSave="{00000000-0000-0000-0000-000000000000}"/>
  <bookViews>
    <workbookView xWindow="-110" yWindow="-110" windowWidth="19420" windowHeight="10420" xr2:uid="{C26CDE44-F3F0-46D9-8A0D-FAF2F5F420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2" i="1" l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26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162" i="1" s="1"/>
</calcChain>
</file>

<file path=xl/sharedStrings.xml><?xml version="1.0" encoding="utf-8"?>
<sst xmlns="http://schemas.openxmlformats.org/spreadsheetml/2006/main" count="338" uniqueCount="178">
  <si>
    <t>Názov materiálu</t>
  </si>
  <si>
    <t>Množstvo</t>
  </si>
  <si>
    <t>MJ</t>
  </si>
  <si>
    <t>Poznámka</t>
  </si>
  <si>
    <t>Jednotková cena bez DPH za MJ</t>
  </si>
  <si>
    <t>Celková cena v EUR bez DPH</t>
  </si>
  <si>
    <t>Navrhovaná dodacia lehota</t>
  </si>
  <si>
    <t>Dňa:</t>
  </si>
  <si>
    <t>Spracoval:</t>
  </si>
  <si>
    <t>Podpis:</t>
  </si>
  <si>
    <t>Schválil:</t>
  </si>
  <si>
    <t>Čap dverí vrchný 5010081283</t>
  </si>
  <si>
    <t>Spínač klimatizácie 5801688451</t>
  </si>
  <si>
    <t>Potenciometer 5006187495</t>
  </si>
  <si>
    <t>Potenciometer 5006191377</t>
  </si>
  <si>
    <t>filter kabínový (frontbox) 0004011095</t>
  </si>
  <si>
    <t>brzdové platničky zadné 42569191</t>
  </si>
  <si>
    <t>KS</t>
  </si>
  <si>
    <t>Odsavač - odvětrávací otvor 99504089127</t>
  </si>
  <si>
    <t>brzdový valec zadný 42574350</t>
  </si>
  <si>
    <t>Nádrž sušiča (dehydrátor) 1804170431</t>
  </si>
  <si>
    <t>Dehydrátor klimatizácie 5007247/42578715</t>
  </si>
  <si>
    <t>Kábel injectorový 5802168789</t>
  </si>
  <si>
    <t>Koncové svetlo pravé  5801545978</t>
  </si>
  <si>
    <t>Kolienko prepM18x1,5/Ø12x1,5mm1104426120</t>
  </si>
  <si>
    <t>Tesnenie turba 504369848</t>
  </si>
  <si>
    <t>Odpadová rúrka A4570702138</t>
  </si>
  <si>
    <t>Čap zvislý guľový 5801331488</t>
  </si>
  <si>
    <t>Brzdový valec predný 503130959</t>
  </si>
  <si>
    <t>Klin.remeň 0000251382</t>
  </si>
  <si>
    <t>Remeň viacklinový 10PK 2002 0004488509</t>
  </si>
  <si>
    <t>Valivé ložisko prednej nápravy 504189654</t>
  </si>
  <si>
    <t>Rameno ovládacie pr.nápravy A0003301107</t>
  </si>
  <si>
    <t>Motor prevodovky A0018201608</t>
  </si>
  <si>
    <t>2025AT04</t>
  </si>
  <si>
    <t>Napínak 55718032036</t>
  </si>
  <si>
    <t>gumové tesnenie 99504016688</t>
  </si>
  <si>
    <t>O-krúžok 110,72  x  3,52  9917291781</t>
  </si>
  <si>
    <t>Ozub.ventilu výšky NTS2 str. 9994751929</t>
  </si>
  <si>
    <t>Spínač svetiel otočný  99150089000054</t>
  </si>
  <si>
    <t>Spona výfuku  99504047548/99500305815</t>
  </si>
  <si>
    <t>Potrubie výfukové  995801584142</t>
  </si>
  <si>
    <t>poistka automatická 8A  991610218.</t>
  </si>
  <si>
    <t>Držiak NTS2 pre ventil výš.9994607745</t>
  </si>
  <si>
    <t>Ložisko kabí.dverí ENS 99008080000002</t>
  </si>
  <si>
    <t>Izolačná vložka ENS 55725001000028</t>
  </si>
  <si>
    <t>Chladič ENS 12 994697000032</t>
  </si>
  <si>
    <t>Roleta bočná ENS 99725719000001</t>
  </si>
  <si>
    <t>Vzpera krytu batérií ENS 55725196000022</t>
  </si>
  <si>
    <t>Kontakt pantografu horný 9902772</t>
  </si>
  <si>
    <t>Pohyblivé rameno pantografu 9902613</t>
  </si>
  <si>
    <t>Teplotné čidlo pantografu 9902653</t>
  </si>
  <si>
    <t>Kontakt pohyb.ram.pantografu 9902771</t>
  </si>
  <si>
    <t>Koleno klímy 16 6280110S040A</t>
  </si>
  <si>
    <t>Spojka redukovaná namáčkavacia KLSZ003</t>
  </si>
  <si>
    <t>Príruba pomocného hydra ENS 9904612901</t>
  </si>
  <si>
    <t>Spojka L  LSSO2 12L 993565121812</t>
  </si>
  <si>
    <t>Čap ramena ľavá str.pravý 55797005001.</t>
  </si>
  <si>
    <t>prevodník CAN/AKCEL 2.5,99251709</t>
  </si>
  <si>
    <t>poistka automatická 20A  9916102120.</t>
  </si>
  <si>
    <t>odrazka červená 21442009021</t>
  </si>
  <si>
    <t>Strmeň kotúč.brzdy 990501220400</t>
  </si>
  <si>
    <t>Strmeň brzdový P. P.990501220401</t>
  </si>
  <si>
    <t>Rameno dolné pravé 55795004041</t>
  </si>
  <si>
    <t>Rameno dol ľavé BN12 004024  55795004024</t>
  </si>
  <si>
    <t>Rameno horné ľavé  55710004045</t>
  </si>
  <si>
    <t>Rameno hor.pravé  55710004046</t>
  </si>
  <si>
    <t>Rameno vodiace pravé 55718005031.</t>
  </si>
  <si>
    <t>Rameno vodiace ľavé 55718005018.</t>
  </si>
  <si>
    <t>Nádrž DNOx E6 step C 995802115644</t>
  </si>
  <si>
    <t>Vložka filtra DPF 0004070354</t>
  </si>
  <si>
    <t>Termostat oleja 5300025403</t>
  </si>
  <si>
    <t>Sklo bočné 810X1085 84% 0004028028</t>
  </si>
  <si>
    <t>Modul bluetooth IVECO 99327085</t>
  </si>
  <si>
    <t>Kryt ventilácie vodiča   503138808</t>
  </si>
  <si>
    <t>relé ventil B nápravy(modu.) 5801476717</t>
  </si>
  <si>
    <t>alternátor 5801543477</t>
  </si>
  <si>
    <t>Silentblok - puzdro pred nápr 5802437456</t>
  </si>
  <si>
    <t>Silentblok torzná tyč 5802437457    </t>
  </si>
  <si>
    <t>sedadlo vodiča 5801877750</t>
  </si>
  <si>
    <t>Tvar.hadicu priemeru 65mmA 6285010982</t>
  </si>
  <si>
    <t>Páčka retardér A0035408945</t>
  </si>
  <si>
    <t>Hadica chladenia kompresora 504120361</t>
  </si>
  <si>
    <t>Tesnenie veka ventilov 0120302544</t>
  </si>
  <si>
    <t>O-krúžok nal. Hrdla   0120-302-396</t>
  </si>
  <si>
    <t>Rameno pneumatické KM 1912013006</t>
  </si>
  <si>
    <t>Rameno pneumatické 0000069087</t>
  </si>
  <si>
    <t>Snímač ABS   503137103</t>
  </si>
  <si>
    <t>snímač ABS K504133883</t>
  </si>
  <si>
    <t>Spínač otvárania dverí 504192608</t>
  </si>
  <si>
    <t>Senzor Nox DAF 0299001495</t>
  </si>
  <si>
    <t>Štítok núdzového otvár. dverí 5006024716</t>
  </si>
  <si>
    <t>sklíčko 5801108188</t>
  </si>
  <si>
    <t>Chladič prev s ventilátorom 5801776966</t>
  </si>
  <si>
    <t>Štartér 5801577135  </t>
  </si>
  <si>
    <t>Chladnička vodiča A0008208606</t>
  </si>
  <si>
    <t>Koncové svetlo ľavé  5801545979</t>
  </si>
  <si>
    <t>Poistka 125A  N000000000416</t>
  </si>
  <si>
    <t>Lapač oleja (odvetranie) 5300022110</t>
  </si>
  <si>
    <t>senzor nox 5801777219</t>
  </si>
  <si>
    <t>Chladič vody (AD blue) 5801715387</t>
  </si>
  <si>
    <t>Ventil elektromagnetický 1102305010</t>
  </si>
  <si>
    <t>Odpojovač batérií A0015450808</t>
  </si>
  <si>
    <t>Flexi.potrub.EPDM 60/210/210 /0004016118</t>
  </si>
  <si>
    <t>Svetlomet pravý 5801745452</t>
  </si>
  <si>
    <t>Tesnenie vyp. oleja 0120-390-143</t>
  </si>
  <si>
    <t>Zväzok káblov motora 0120303362</t>
  </si>
  <si>
    <t>Meradlo oleja 0120303294</t>
  </si>
  <si>
    <t>Tlmič torzný VOITH 15600323611      </t>
  </si>
  <si>
    <t>Element pruženia-pružina ľav A6289330033</t>
  </si>
  <si>
    <t>Pr.čl.-výf.potr. A6284904119/A6284904219</t>
  </si>
  <si>
    <t>Ventil odf.-rýchloodfukovač A0004294144</t>
  </si>
  <si>
    <t>Veko ventilov motora Vector 504118461</t>
  </si>
  <si>
    <t>Poistka 50A  N000000000411</t>
  </si>
  <si>
    <t>filter odvetrávania A0000188735</t>
  </si>
  <si>
    <t>elektrický ventil 1 dverí 5801452126</t>
  </si>
  <si>
    <t>Tesnenie gumenné A0249973048</t>
  </si>
  <si>
    <t>Podložka spod.hr.2,65mm A0003320752</t>
  </si>
  <si>
    <t>Motor komplet Cummins 0120303408</t>
  </si>
  <si>
    <t>Prevodovka ZF 6 AP 2000B 18M25-23002-AA</t>
  </si>
  <si>
    <t>Veko odpar. filtra 500361556/9999999859</t>
  </si>
  <si>
    <t>Kladka napínacia A4572003970/A4572002170</t>
  </si>
  <si>
    <t>Potrubie flex chlad kompr 5300013683</t>
  </si>
  <si>
    <t>Potrubie flex chlad kompr 5300024838</t>
  </si>
  <si>
    <t>Napínač remeňa 0120302825</t>
  </si>
  <si>
    <t>Krúžok-tesnenie A6293340015</t>
  </si>
  <si>
    <t>Potrubie flex BD/100/170/4 0223618000</t>
  </si>
  <si>
    <t>Tlmič torzný VOITH 15600400810</t>
  </si>
  <si>
    <t>Nosič nápravy ľavý  A0003330009</t>
  </si>
  <si>
    <t>snímač vody v palive  42554066</t>
  </si>
  <si>
    <t>Remeň viacklinový 8PK 2150 0004070351</t>
  </si>
  <si>
    <t>Puzdro horné tyče 1.3.5.7 : A0007231727</t>
  </si>
  <si>
    <t>Zámok happich 6000578 0004394737</t>
  </si>
  <si>
    <t>Nosič náboja A0003500041</t>
  </si>
  <si>
    <t>Hadica kvapFKD-R 18/25mmEPDM00043018</t>
  </si>
  <si>
    <t>Dýza na vháň vzduch FAP+ 1501001582</t>
  </si>
  <si>
    <t>Sada opravná DPF 5300026584</t>
  </si>
  <si>
    <t>Snímač otáčok A0015428718</t>
  </si>
  <si>
    <t>Čidlo teploty s káblom spod. 99504109529</t>
  </si>
  <si>
    <t>Vzpera posilovacia prevodov A 6282400332</t>
  </si>
  <si>
    <t>Platňa A 6282420523</t>
  </si>
  <si>
    <t>Poduška ľavá (vankúš) 504190916</t>
  </si>
  <si>
    <t>Poduška zadná pravá 504190917</t>
  </si>
  <si>
    <t>Páka retardéra 5801595949</t>
  </si>
  <si>
    <t>Čap spod ramena 201mm 0820352045</t>
  </si>
  <si>
    <t>Čap spod ramena 180mm 0870375075</t>
  </si>
  <si>
    <t>Ložisko 0820352051</t>
  </si>
  <si>
    <t>Krúžok QAN 70x80x6/7 0820352076</t>
  </si>
  <si>
    <t>Matica M36x1,5 0820352078</t>
  </si>
  <si>
    <t>púzdro Ihlové 50x58x25 0820352106</t>
  </si>
  <si>
    <t>krúžok tesniaci 50x58x4 0870300171</t>
  </si>
  <si>
    <t>Krytka 0820352207</t>
  </si>
  <si>
    <t>Rameno horné 0820352044</t>
  </si>
  <si>
    <t>Alternátor 0004535200</t>
  </si>
  <si>
    <t>Páska 0004043846</t>
  </si>
  <si>
    <t>Páska 0004553571</t>
  </si>
  <si>
    <t>Snímač súmraku 0004033752</t>
  </si>
  <si>
    <t>Snímač tlaku 5300026571</t>
  </si>
  <si>
    <t>spínač tlak na vysoký tlak 503131553</t>
  </si>
  <si>
    <t>Nástavec snímač tlaku klimatiz 503451708</t>
  </si>
  <si>
    <t>Nástavec-kolienko snímač tlaku 503451709</t>
  </si>
  <si>
    <t>žila EBS krátka 5801768051</t>
  </si>
  <si>
    <t>Matica 22 x1,5  A6383340072</t>
  </si>
  <si>
    <t>Svetlo bočné obrysové   504217797</t>
  </si>
  <si>
    <t>Relé smerových svetiel 5300021614</t>
  </si>
  <si>
    <t>Filter AdBlue (Čerpadla) 0004085570</t>
  </si>
  <si>
    <t>Svetlo obrysové bočné 0000401375</t>
  </si>
  <si>
    <t>Výmenník tepla  503142671</t>
  </si>
  <si>
    <t>viacklinový remeň 8PKx2090</t>
  </si>
  <si>
    <t>Vstrekovač 0004077069</t>
  </si>
  <si>
    <t>Kladka šponovacia A4572004670</t>
  </si>
  <si>
    <t>M</t>
  </si>
  <si>
    <t>značka KNOR / Nový / nie repas</t>
  </si>
  <si>
    <t>Originál, vodíkový voz v záruke!</t>
  </si>
  <si>
    <t>Originál DAF, neakceptujeme náhrady</t>
  </si>
  <si>
    <t>Originál, náhrady majú iný závit!</t>
  </si>
  <si>
    <t>Požadujeme nový alebo repasovaný motor s vrátením poškodeného starého kusu alebo bez vrátenia</t>
  </si>
  <si>
    <t>Požadujeme novú alebo repasovanú prevodovku bez vrátenia starého kusu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</si>
</sst>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/>
    <xf numFmtId="44" fontId="2" fillId="4" borderId="1" xfId="0" applyNumberFormat="1" applyFont="1" applyFill="1" applyBorder="1"/>
    <xf numFmtId="44" fontId="2" fillId="4" borderId="1" xfId="0" applyNumberFormat="1" applyFont="1" applyFill="1" applyBorder="1" applyAlignment="1">
      <alignment horizontal="center" vertical="center"/>
    </xf>
    <xf numFmtId="0" fontId="0" fillId="5" borderId="0" xfId="0" applyFill="1"/>
    <xf numFmtId="44" fontId="0" fillId="0" borderId="0" xfId="0" applyNumberFormat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" fontId="5" fillId="0" borderId="1" xfId="0" applyNumberFormat="1" applyFont="1" applyBorder="1"/>
    <xf numFmtId="1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4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/>
    <xf numFmtId="0" fontId="6" fillId="4" borderId="1" xfId="0" applyFont="1" applyFill="1" applyBorder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</cellXfs>
  <cellStyles count="3">
    <cellStyle name="Normal 6" xfId="1" xr:uid="{1D77D54F-0BD9-45A5-A15A-059A4D4A85AD}"/>
    <cellStyle name="Normálna" xfId="0" builtinId="0"/>
    <cellStyle name="Normálne 2" xfId="2" xr:uid="{6143F01B-4552-4578-9F63-4F8C68299D09}"/>
  </cellStyles>
  <dxfs count="323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B607-C951-4641-AA6A-C83B75782A45}">
  <sheetPr>
    <pageSetUpPr fitToPage="1"/>
  </sheetPr>
  <dimension ref="A1:G169"/>
  <sheetViews>
    <sheetView tabSelected="1" topLeftCell="A154" workbookViewId="0">
      <selection activeCell="D178" sqref="D178"/>
    </sheetView>
  </sheetViews>
  <sheetFormatPr defaultRowHeight="14.5" x14ac:dyDescent="0.35"/>
  <cols>
    <col min="1" max="1" width="61.453125" customWidth="1"/>
    <col min="2" max="2" width="10.54296875" bestFit="1" customWidth="1"/>
    <col min="3" max="3" width="7.54296875" customWidth="1"/>
    <col min="4" max="4" width="53.36328125" customWidth="1"/>
    <col min="5" max="5" width="12.08984375" bestFit="1" customWidth="1"/>
    <col min="6" max="6" width="13.453125" bestFit="1" customWidth="1"/>
    <col min="7" max="7" width="14.453125" customWidth="1"/>
  </cols>
  <sheetData>
    <row r="1" spans="1:7" x14ac:dyDescent="0.35">
      <c r="A1" t="s">
        <v>34</v>
      </c>
    </row>
    <row r="2" spans="1:7" ht="43.5" x14ac:dyDescent="0.3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3" t="s">
        <v>6</v>
      </c>
    </row>
    <row r="3" spans="1:7" ht="15.5" x14ac:dyDescent="0.35">
      <c r="A3" s="20" t="s">
        <v>18</v>
      </c>
      <c r="B3" s="18">
        <v>3</v>
      </c>
      <c r="C3" s="18" t="s">
        <v>17</v>
      </c>
      <c r="D3" s="12"/>
      <c r="E3" s="4">
        <v>0</v>
      </c>
      <c r="F3" s="7">
        <f>B3*E3</f>
        <v>0</v>
      </c>
      <c r="G3" s="5"/>
    </row>
    <row r="4" spans="1:7" ht="15.5" x14ac:dyDescent="0.35">
      <c r="A4" s="20" t="s">
        <v>35</v>
      </c>
      <c r="B4" s="27">
        <v>2</v>
      </c>
      <c r="C4" s="18" t="s">
        <v>17</v>
      </c>
      <c r="D4" s="12"/>
      <c r="E4" s="4">
        <v>0</v>
      </c>
      <c r="F4" s="7">
        <f>B4*E4</f>
        <v>0</v>
      </c>
      <c r="G4" s="6"/>
    </row>
    <row r="5" spans="1:7" ht="15.5" x14ac:dyDescent="0.35">
      <c r="A5" s="20" t="s">
        <v>36</v>
      </c>
      <c r="B5" s="27">
        <v>20</v>
      </c>
      <c r="C5" s="18" t="s">
        <v>17</v>
      </c>
      <c r="D5" s="19"/>
      <c r="E5" s="4">
        <v>0</v>
      </c>
      <c r="F5" s="7">
        <f>B5*E5</f>
        <v>0</v>
      </c>
      <c r="G5" s="5"/>
    </row>
    <row r="6" spans="1:7" ht="15.5" x14ac:dyDescent="0.35">
      <c r="A6" s="20" t="s">
        <v>37</v>
      </c>
      <c r="B6" s="27">
        <v>5</v>
      </c>
      <c r="C6" s="18" t="s">
        <v>17</v>
      </c>
      <c r="D6" s="19"/>
      <c r="E6" s="4">
        <v>0</v>
      </c>
      <c r="F6" s="7">
        <f t="shared" ref="F6:F69" si="0">B6*E6</f>
        <v>0</v>
      </c>
      <c r="G6" s="6"/>
    </row>
    <row r="7" spans="1:7" ht="15.5" x14ac:dyDescent="0.35">
      <c r="A7" s="20" t="s">
        <v>38</v>
      </c>
      <c r="B7" s="27">
        <v>5</v>
      </c>
      <c r="C7" s="18" t="s">
        <v>17</v>
      </c>
      <c r="D7" s="19"/>
      <c r="E7" s="4">
        <v>0</v>
      </c>
      <c r="F7" s="7">
        <f t="shared" si="0"/>
        <v>0</v>
      </c>
      <c r="G7" s="6"/>
    </row>
    <row r="8" spans="1:7" ht="15.5" x14ac:dyDescent="0.35">
      <c r="A8" s="20" t="s">
        <v>39</v>
      </c>
      <c r="B8" s="27">
        <v>2</v>
      </c>
      <c r="C8" s="18" t="s">
        <v>17</v>
      </c>
      <c r="D8" s="19"/>
      <c r="E8" s="4">
        <v>0</v>
      </c>
      <c r="F8" s="7">
        <f t="shared" si="0"/>
        <v>0</v>
      </c>
      <c r="G8" s="6"/>
    </row>
    <row r="9" spans="1:7" ht="15.5" x14ac:dyDescent="0.35">
      <c r="A9" s="20" t="s">
        <v>40</v>
      </c>
      <c r="B9" s="27">
        <v>2</v>
      </c>
      <c r="C9" s="21" t="s">
        <v>17</v>
      </c>
      <c r="D9" s="22"/>
      <c r="E9" s="4">
        <v>0</v>
      </c>
      <c r="F9" s="7">
        <f t="shared" si="0"/>
        <v>0</v>
      </c>
      <c r="G9" s="6"/>
    </row>
    <row r="10" spans="1:7" ht="15.5" x14ac:dyDescent="0.35">
      <c r="A10" s="20" t="s">
        <v>41</v>
      </c>
      <c r="B10" s="27">
        <v>1</v>
      </c>
      <c r="C10" s="21" t="s">
        <v>17</v>
      </c>
      <c r="D10" s="22"/>
      <c r="E10" s="4">
        <v>0</v>
      </c>
      <c r="F10" s="7">
        <f t="shared" si="0"/>
        <v>0</v>
      </c>
      <c r="G10" s="6"/>
    </row>
    <row r="11" spans="1:7" ht="15.5" x14ac:dyDescent="0.35">
      <c r="A11" s="20" t="s">
        <v>42</v>
      </c>
      <c r="B11" s="27">
        <v>40</v>
      </c>
      <c r="C11" s="21" t="s">
        <v>17</v>
      </c>
      <c r="D11" s="22"/>
      <c r="E11" s="4">
        <v>0</v>
      </c>
      <c r="F11" s="7">
        <f t="shared" si="0"/>
        <v>0</v>
      </c>
      <c r="G11" s="6"/>
    </row>
    <row r="12" spans="1:7" ht="15.5" x14ac:dyDescent="0.35">
      <c r="A12" s="20" t="s">
        <v>43</v>
      </c>
      <c r="B12" s="27">
        <v>3</v>
      </c>
      <c r="C12" s="21" t="s">
        <v>17</v>
      </c>
      <c r="D12" s="23"/>
      <c r="E12" s="4">
        <v>0</v>
      </c>
      <c r="F12" s="7">
        <f t="shared" si="0"/>
        <v>0</v>
      </c>
      <c r="G12" s="6"/>
    </row>
    <row r="13" spans="1:7" ht="15.5" x14ac:dyDescent="0.35">
      <c r="A13" s="20" t="s">
        <v>44</v>
      </c>
      <c r="B13" s="27">
        <v>50</v>
      </c>
      <c r="C13" s="21" t="s">
        <v>17</v>
      </c>
      <c r="D13" s="23"/>
      <c r="E13" s="4">
        <v>0</v>
      </c>
      <c r="F13" s="7">
        <f t="shared" si="0"/>
        <v>0</v>
      </c>
      <c r="G13" s="6"/>
    </row>
    <row r="14" spans="1:7" ht="15.5" x14ac:dyDescent="0.35">
      <c r="A14" s="20" t="s">
        <v>45</v>
      </c>
      <c r="B14" s="27">
        <v>50</v>
      </c>
      <c r="C14" s="21" t="s">
        <v>17</v>
      </c>
      <c r="D14" s="23"/>
      <c r="E14" s="4">
        <v>0</v>
      </c>
      <c r="F14" s="7">
        <f t="shared" si="0"/>
        <v>0</v>
      </c>
      <c r="G14" s="6"/>
    </row>
    <row r="15" spans="1:7" ht="15.5" x14ac:dyDescent="0.35">
      <c r="A15" s="20" t="s">
        <v>46</v>
      </c>
      <c r="B15" s="27">
        <v>1</v>
      </c>
      <c r="C15" s="21" t="s">
        <v>17</v>
      </c>
      <c r="D15" s="23"/>
      <c r="E15" s="4">
        <v>0</v>
      </c>
      <c r="F15" s="7">
        <f t="shared" si="0"/>
        <v>0</v>
      </c>
      <c r="G15" s="6"/>
    </row>
    <row r="16" spans="1:7" ht="15.5" x14ac:dyDescent="0.35">
      <c r="A16" s="20" t="s">
        <v>47</v>
      </c>
      <c r="B16" s="27">
        <v>2</v>
      </c>
      <c r="C16" s="21" t="s">
        <v>17</v>
      </c>
      <c r="D16" s="23"/>
      <c r="E16" s="4">
        <v>0</v>
      </c>
      <c r="F16" s="7">
        <f t="shared" si="0"/>
        <v>0</v>
      </c>
      <c r="G16" s="6"/>
    </row>
    <row r="17" spans="1:7" ht="15.5" x14ac:dyDescent="0.35">
      <c r="A17" s="20" t="s">
        <v>48</v>
      </c>
      <c r="B17" s="27">
        <v>24</v>
      </c>
      <c r="C17" s="21" t="s">
        <v>17</v>
      </c>
      <c r="D17" s="23"/>
      <c r="E17" s="4">
        <v>0</v>
      </c>
      <c r="F17" s="8">
        <f t="shared" si="0"/>
        <v>0</v>
      </c>
      <c r="G17" s="6"/>
    </row>
    <row r="18" spans="1:7" ht="15.5" x14ac:dyDescent="0.35">
      <c r="A18" s="20" t="s">
        <v>49</v>
      </c>
      <c r="B18" s="27">
        <v>18</v>
      </c>
      <c r="C18" s="21" t="s">
        <v>17</v>
      </c>
      <c r="D18" s="23"/>
      <c r="E18" s="4">
        <v>0</v>
      </c>
      <c r="F18" s="8">
        <f t="shared" si="0"/>
        <v>0</v>
      </c>
      <c r="G18" s="6"/>
    </row>
    <row r="19" spans="1:7" ht="15.5" x14ac:dyDescent="0.35">
      <c r="A19" s="20" t="s">
        <v>50</v>
      </c>
      <c r="B19" s="27">
        <v>8</v>
      </c>
      <c r="C19" s="21" t="s">
        <v>17</v>
      </c>
      <c r="D19" s="23"/>
      <c r="E19" s="4">
        <v>0</v>
      </c>
      <c r="F19" s="8">
        <f t="shared" si="0"/>
        <v>0</v>
      </c>
      <c r="G19" s="6"/>
    </row>
    <row r="20" spans="1:7" ht="15.5" x14ac:dyDescent="0.35">
      <c r="A20" s="20" t="s">
        <v>51</v>
      </c>
      <c r="B20" s="27">
        <v>20</v>
      </c>
      <c r="C20" s="21" t="s">
        <v>17</v>
      </c>
      <c r="D20" s="23"/>
      <c r="E20" s="4">
        <v>0</v>
      </c>
      <c r="F20" s="8">
        <f t="shared" si="0"/>
        <v>0</v>
      </c>
      <c r="G20" s="6"/>
    </row>
    <row r="21" spans="1:7" ht="15.5" x14ac:dyDescent="0.35">
      <c r="A21" s="20" t="s">
        <v>52</v>
      </c>
      <c r="B21" s="27">
        <v>30</v>
      </c>
      <c r="C21" s="21" t="s">
        <v>17</v>
      </c>
      <c r="D21" s="23"/>
      <c r="E21" s="4">
        <v>0</v>
      </c>
      <c r="F21" s="8">
        <f t="shared" si="0"/>
        <v>0</v>
      </c>
      <c r="G21" s="6"/>
    </row>
    <row r="22" spans="1:7" ht="15.5" x14ac:dyDescent="0.35">
      <c r="A22" s="20" t="s">
        <v>53</v>
      </c>
      <c r="B22" s="27">
        <v>8</v>
      </c>
      <c r="C22" s="21" t="s">
        <v>17</v>
      </c>
      <c r="D22" s="23"/>
      <c r="E22" s="4">
        <v>0</v>
      </c>
      <c r="F22" s="8">
        <f t="shared" si="0"/>
        <v>0</v>
      </c>
      <c r="G22" s="6"/>
    </row>
    <row r="23" spans="1:7" ht="15.5" x14ac:dyDescent="0.35">
      <c r="A23" s="20" t="s">
        <v>54</v>
      </c>
      <c r="B23" s="27">
        <v>8</v>
      </c>
      <c r="C23" s="21" t="s">
        <v>17</v>
      </c>
      <c r="D23" s="23"/>
      <c r="E23" s="4">
        <v>0</v>
      </c>
      <c r="F23" s="8">
        <f t="shared" si="0"/>
        <v>0</v>
      </c>
      <c r="G23" s="6"/>
    </row>
    <row r="24" spans="1:7" ht="15.5" x14ac:dyDescent="0.35">
      <c r="A24" s="20" t="s">
        <v>55</v>
      </c>
      <c r="B24" s="27">
        <v>2</v>
      </c>
      <c r="C24" s="21" t="s">
        <v>17</v>
      </c>
      <c r="D24" s="23"/>
      <c r="E24" s="4">
        <v>0</v>
      </c>
      <c r="F24" s="8">
        <f t="shared" si="0"/>
        <v>0</v>
      </c>
      <c r="G24" s="6"/>
    </row>
    <row r="25" spans="1:7" ht="15.5" x14ac:dyDescent="0.35">
      <c r="A25" s="20" t="s">
        <v>56</v>
      </c>
      <c r="B25" s="27">
        <v>10</v>
      </c>
      <c r="C25" s="21" t="s">
        <v>17</v>
      </c>
      <c r="D25" s="22"/>
      <c r="E25" s="4">
        <v>0</v>
      </c>
      <c r="F25" s="8">
        <f t="shared" si="0"/>
        <v>0</v>
      </c>
      <c r="G25" s="6"/>
    </row>
    <row r="26" spans="1:7" ht="15.5" x14ac:dyDescent="0.35">
      <c r="A26" s="20" t="s">
        <v>57</v>
      </c>
      <c r="B26" s="27">
        <v>8</v>
      </c>
      <c r="C26" s="21" t="s">
        <v>17</v>
      </c>
      <c r="D26" s="22"/>
      <c r="E26" s="4">
        <v>0</v>
      </c>
      <c r="F26" s="8">
        <f t="shared" si="0"/>
        <v>0</v>
      </c>
      <c r="G26" s="6"/>
    </row>
    <row r="27" spans="1:7" ht="15.5" x14ac:dyDescent="0.35">
      <c r="A27" s="20" t="s">
        <v>58</v>
      </c>
      <c r="B27" s="27">
        <v>2</v>
      </c>
      <c r="C27" s="21" t="s">
        <v>17</v>
      </c>
      <c r="D27" s="22"/>
      <c r="E27" s="4">
        <v>0</v>
      </c>
      <c r="F27" s="8">
        <f t="shared" si="0"/>
        <v>0</v>
      </c>
      <c r="G27" s="6"/>
    </row>
    <row r="28" spans="1:7" ht="15.5" x14ac:dyDescent="0.35">
      <c r="A28" s="20" t="s">
        <v>59</v>
      </c>
      <c r="B28" s="27">
        <v>20</v>
      </c>
      <c r="C28" s="21" t="s">
        <v>17</v>
      </c>
      <c r="D28" s="22"/>
      <c r="E28" s="4">
        <v>0</v>
      </c>
      <c r="F28" s="8">
        <f t="shared" si="0"/>
        <v>0</v>
      </c>
      <c r="G28" s="6"/>
    </row>
    <row r="29" spans="1:7" ht="15.5" x14ac:dyDescent="0.35">
      <c r="A29" s="20" t="s">
        <v>60</v>
      </c>
      <c r="B29" s="27">
        <v>6</v>
      </c>
      <c r="C29" s="21" t="s">
        <v>17</v>
      </c>
      <c r="D29" s="22"/>
      <c r="E29" s="4">
        <v>0</v>
      </c>
      <c r="F29" s="8">
        <f t="shared" si="0"/>
        <v>0</v>
      </c>
      <c r="G29" s="6"/>
    </row>
    <row r="30" spans="1:7" ht="15.5" x14ac:dyDescent="0.35">
      <c r="A30" s="11" t="s">
        <v>61</v>
      </c>
      <c r="B30" s="27">
        <v>15</v>
      </c>
      <c r="C30" s="21" t="s">
        <v>17</v>
      </c>
      <c r="D30" s="22" t="s">
        <v>172</v>
      </c>
      <c r="E30" s="4">
        <v>0</v>
      </c>
      <c r="F30" s="8">
        <f t="shared" si="0"/>
        <v>0</v>
      </c>
      <c r="G30" s="6"/>
    </row>
    <row r="31" spans="1:7" ht="15.5" x14ac:dyDescent="0.35">
      <c r="A31" s="11" t="s">
        <v>62</v>
      </c>
      <c r="B31" s="27">
        <v>15</v>
      </c>
      <c r="C31" s="21" t="s">
        <v>17</v>
      </c>
      <c r="D31" s="22" t="s">
        <v>172</v>
      </c>
      <c r="E31" s="4">
        <v>0</v>
      </c>
      <c r="F31" s="8">
        <f t="shared" si="0"/>
        <v>0</v>
      </c>
      <c r="G31" s="6"/>
    </row>
    <row r="32" spans="1:7" ht="15.5" x14ac:dyDescent="0.35">
      <c r="A32" s="25" t="s">
        <v>63</v>
      </c>
      <c r="B32" s="27">
        <v>15</v>
      </c>
      <c r="C32" s="21" t="s">
        <v>17</v>
      </c>
      <c r="D32" s="22"/>
      <c r="E32" s="4">
        <v>0</v>
      </c>
      <c r="F32" s="8">
        <f t="shared" si="0"/>
        <v>0</v>
      </c>
      <c r="G32" s="6"/>
    </row>
    <row r="33" spans="1:7" ht="15.5" x14ac:dyDescent="0.35">
      <c r="A33" s="11" t="s">
        <v>64</v>
      </c>
      <c r="B33" s="27">
        <v>15</v>
      </c>
      <c r="C33" s="21" t="s">
        <v>17</v>
      </c>
      <c r="D33" s="22"/>
      <c r="E33" s="4">
        <v>0</v>
      </c>
      <c r="F33" s="8">
        <f t="shared" si="0"/>
        <v>0</v>
      </c>
      <c r="G33" s="6"/>
    </row>
    <row r="34" spans="1:7" ht="15.5" x14ac:dyDescent="0.35">
      <c r="A34" s="25" t="s">
        <v>65</v>
      </c>
      <c r="B34" s="27">
        <v>15</v>
      </c>
      <c r="C34" s="21" t="s">
        <v>17</v>
      </c>
      <c r="D34" s="22"/>
      <c r="E34" s="4">
        <v>0</v>
      </c>
      <c r="F34" s="8">
        <f t="shared" si="0"/>
        <v>0</v>
      </c>
      <c r="G34" s="6"/>
    </row>
    <row r="35" spans="1:7" ht="15.5" x14ac:dyDescent="0.35">
      <c r="A35" s="11" t="s">
        <v>66</v>
      </c>
      <c r="B35" s="27">
        <v>15</v>
      </c>
      <c r="C35" s="21" t="s">
        <v>17</v>
      </c>
      <c r="D35" s="22"/>
      <c r="E35" s="4">
        <v>0</v>
      </c>
      <c r="F35" s="8">
        <f t="shared" si="0"/>
        <v>0</v>
      </c>
      <c r="G35" s="6"/>
    </row>
    <row r="36" spans="1:7" ht="15.5" x14ac:dyDescent="0.35">
      <c r="A36" s="11" t="s">
        <v>67</v>
      </c>
      <c r="B36" s="27">
        <v>15</v>
      </c>
      <c r="C36" s="21" t="s">
        <v>17</v>
      </c>
      <c r="D36" s="22"/>
      <c r="E36" s="4">
        <v>0</v>
      </c>
      <c r="F36" s="8">
        <f t="shared" si="0"/>
        <v>0</v>
      </c>
      <c r="G36" s="6"/>
    </row>
    <row r="37" spans="1:7" ht="15.5" x14ac:dyDescent="0.35">
      <c r="A37" s="11" t="s">
        <v>68</v>
      </c>
      <c r="B37" s="27">
        <v>15</v>
      </c>
      <c r="C37" s="21" t="s">
        <v>17</v>
      </c>
      <c r="D37" s="22"/>
      <c r="E37" s="4">
        <v>0</v>
      </c>
      <c r="F37" s="8">
        <f t="shared" si="0"/>
        <v>0</v>
      </c>
      <c r="G37" s="6"/>
    </row>
    <row r="38" spans="1:7" ht="15.5" x14ac:dyDescent="0.35">
      <c r="A38" s="20" t="s">
        <v>69</v>
      </c>
      <c r="B38" s="27">
        <v>1</v>
      </c>
      <c r="C38" s="21" t="s">
        <v>17</v>
      </c>
      <c r="D38" s="22"/>
      <c r="E38" s="4">
        <v>0</v>
      </c>
      <c r="F38" s="8">
        <f t="shared" si="0"/>
        <v>0</v>
      </c>
      <c r="G38" s="6"/>
    </row>
    <row r="39" spans="1:7" ht="15.5" x14ac:dyDescent="0.35">
      <c r="A39" s="13" t="s">
        <v>70</v>
      </c>
      <c r="B39" s="18">
        <v>1</v>
      </c>
      <c r="C39" s="18" t="s">
        <v>17</v>
      </c>
      <c r="D39" s="19"/>
      <c r="E39" s="4">
        <v>0</v>
      </c>
      <c r="F39" s="8">
        <f t="shared" si="0"/>
        <v>0</v>
      </c>
      <c r="G39" s="6"/>
    </row>
    <row r="40" spans="1:7" ht="15.5" x14ac:dyDescent="0.35">
      <c r="A40" s="13" t="s">
        <v>71</v>
      </c>
      <c r="B40" s="18">
        <v>2</v>
      </c>
      <c r="C40" s="18" t="s">
        <v>17</v>
      </c>
      <c r="D40" s="26"/>
      <c r="E40" s="4">
        <v>0</v>
      </c>
      <c r="F40" s="8">
        <f t="shared" si="0"/>
        <v>0</v>
      </c>
      <c r="G40" s="6"/>
    </row>
    <row r="41" spans="1:7" ht="15.5" x14ac:dyDescent="0.35">
      <c r="A41" s="14" t="s">
        <v>72</v>
      </c>
      <c r="B41" s="18">
        <v>1</v>
      </c>
      <c r="C41" s="18" t="s">
        <v>17</v>
      </c>
      <c r="D41" s="19" t="s">
        <v>173</v>
      </c>
      <c r="E41" s="4">
        <v>0</v>
      </c>
      <c r="F41" s="8">
        <f t="shared" si="0"/>
        <v>0</v>
      </c>
      <c r="G41" s="6"/>
    </row>
    <row r="42" spans="1:7" ht="15.5" x14ac:dyDescent="0.35">
      <c r="A42" s="15" t="s">
        <v>73</v>
      </c>
      <c r="B42" s="18">
        <v>1</v>
      </c>
      <c r="C42" s="18" t="s">
        <v>17</v>
      </c>
      <c r="D42" s="19"/>
      <c r="E42" s="4">
        <v>0</v>
      </c>
      <c r="F42" s="8">
        <f t="shared" si="0"/>
        <v>0</v>
      </c>
      <c r="G42" s="6"/>
    </row>
    <row r="43" spans="1:7" ht="15.5" x14ac:dyDescent="0.35">
      <c r="A43" s="15" t="s">
        <v>74</v>
      </c>
      <c r="B43" s="18">
        <v>20</v>
      </c>
      <c r="C43" s="18" t="s">
        <v>17</v>
      </c>
      <c r="D43" s="19"/>
      <c r="E43" s="4">
        <v>0</v>
      </c>
      <c r="F43" s="8">
        <f t="shared" si="0"/>
        <v>0</v>
      </c>
      <c r="G43" s="6"/>
    </row>
    <row r="44" spans="1:7" ht="15.5" x14ac:dyDescent="0.35">
      <c r="A44" s="15" t="s">
        <v>75</v>
      </c>
      <c r="B44" s="18">
        <v>4</v>
      </c>
      <c r="C44" s="18" t="s">
        <v>17</v>
      </c>
      <c r="D44" s="19"/>
      <c r="E44" s="4">
        <v>0</v>
      </c>
      <c r="F44" s="8">
        <f t="shared" si="0"/>
        <v>0</v>
      </c>
      <c r="G44" s="6"/>
    </row>
    <row r="45" spans="1:7" ht="15.5" x14ac:dyDescent="0.35">
      <c r="A45" s="13" t="s">
        <v>12</v>
      </c>
      <c r="B45" s="18">
        <v>8</v>
      </c>
      <c r="C45" s="18" t="s">
        <v>17</v>
      </c>
      <c r="D45" s="19"/>
      <c r="E45" s="4">
        <v>0</v>
      </c>
      <c r="F45" s="8">
        <f t="shared" si="0"/>
        <v>0</v>
      </c>
      <c r="G45" s="6"/>
    </row>
    <row r="46" spans="1:7" ht="15.5" x14ac:dyDescent="0.35">
      <c r="A46" s="13" t="s">
        <v>76</v>
      </c>
      <c r="B46" s="18">
        <v>8</v>
      </c>
      <c r="C46" s="18" t="s">
        <v>17</v>
      </c>
      <c r="D46" s="19"/>
      <c r="E46" s="4">
        <v>0</v>
      </c>
      <c r="F46" s="8">
        <f t="shared" si="0"/>
        <v>0</v>
      </c>
      <c r="G46" s="6"/>
    </row>
    <row r="47" spans="1:7" ht="15.5" x14ac:dyDescent="0.35">
      <c r="A47" s="13" t="s">
        <v>77</v>
      </c>
      <c r="B47" s="18">
        <v>12</v>
      </c>
      <c r="C47" s="18" t="s">
        <v>17</v>
      </c>
      <c r="D47" s="19"/>
      <c r="E47" s="4">
        <v>0</v>
      </c>
      <c r="F47" s="8">
        <f t="shared" si="0"/>
        <v>0</v>
      </c>
      <c r="G47" s="6"/>
    </row>
    <row r="48" spans="1:7" ht="15.5" x14ac:dyDescent="0.35">
      <c r="A48" s="13" t="s">
        <v>78</v>
      </c>
      <c r="B48" s="18">
        <v>8</v>
      </c>
      <c r="C48" s="18" t="s">
        <v>17</v>
      </c>
      <c r="D48" s="19"/>
      <c r="E48" s="4">
        <v>0</v>
      </c>
      <c r="F48" s="8">
        <f t="shared" si="0"/>
        <v>0</v>
      </c>
      <c r="G48" s="6"/>
    </row>
    <row r="49" spans="1:7" ht="15.5" x14ac:dyDescent="0.35">
      <c r="A49" s="13" t="s">
        <v>79</v>
      </c>
      <c r="B49" s="18">
        <v>1</v>
      </c>
      <c r="C49" s="18" t="s">
        <v>17</v>
      </c>
      <c r="D49" s="12"/>
      <c r="E49" s="4">
        <v>0</v>
      </c>
      <c r="F49" s="8">
        <f t="shared" si="0"/>
        <v>0</v>
      </c>
      <c r="G49" s="6"/>
    </row>
    <row r="50" spans="1:7" ht="15.5" x14ac:dyDescent="0.35">
      <c r="A50" s="13" t="s">
        <v>80</v>
      </c>
      <c r="B50" s="18">
        <v>6</v>
      </c>
      <c r="C50" s="18" t="s">
        <v>17</v>
      </c>
      <c r="D50" s="19"/>
      <c r="E50" s="4">
        <v>0</v>
      </c>
      <c r="F50" s="8">
        <f t="shared" si="0"/>
        <v>0</v>
      </c>
      <c r="G50" s="6"/>
    </row>
    <row r="51" spans="1:7" ht="15.5" x14ac:dyDescent="0.35">
      <c r="A51" s="13" t="s">
        <v>81</v>
      </c>
      <c r="B51" s="18">
        <v>1</v>
      </c>
      <c r="C51" s="18" t="s">
        <v>17</v>
      </c>
      <c r="D51" s="19"/>
      <c r="E51" s="4">
        <v>0</v>
      </c>
      <c r="F51" s="8">
        <f t="shared" si="0"/>
        <v>0</v>
      </c>
      <c r="G51" s="6"/>
    </row>
    <row r="52" spans="1:7" ht="15.5" x14ac:dyDescent="0.35">
      <c r="A52" s="13" t="s">
        <v>82</v>
      </c>
      <c r="B52" s="18">
        <v>5</v>
      </c>
      <c r="C52" s="18" t="s">
        <v>17</v>
      </c>
      <c r="D52" s="19"/>
      <c r="E52" s="4">
        <v>0</v>
      </c>
      <c r="F52" s="8">
        <f t="shared" si="0"/>
        <v>0</v>
      </c>
      <c r="G52" s="6"/>
    </row>
    <row r="53" spans="1:7" ht="15.5" x14ac:dyDescent="0.35">
      <c r="A53" s="13" t="s">
        <v>83</v>
      </c>
      <c r="B53" s="18">
        <v>20</v>
      </c>
      <c r="C53" s="18" t="s">
        <v>17</v>
      </c>
      <c r="D53" s="19"/>
      <c r="E53" s="4">
        <v>0</v>
      </c>
      <c r="F53" s="8">
        <f t="shared" si="0"/>
        <v>0</v>
      </c>
      <c r="G53" s="6"/>
    </row>
    <row r="54" spans="1:7" ht="15.5" x14ac:dyDescent="0.35">
      <c r="A54" s="13" t="s">
        <v>84</v>
      </c>
      <c r="B54" s="18">
        <v>15</v>
      </c>
      <c r="C54" s="18" t="s">
        <v>17</v>
      </c>
      <c r="D54" s="12"/>
      <c r="E54" s="4">
        <v>0</v>
      </c>
      <c r="F54" s="8">
        <f t="shared" si="0"/>
        <v>0</v>
      </c>
      <c r="G54" s="6"/>
    </row>
    <row r="55" spans="1:7" ht="15.5" x14ac:dyDescent="0.35">
      <c r="A55" s="13" t="s">
        <v>85</v>
      </c>
      <c r="B55" s="18">
        <v>20</v>
      </c>
      <c r="C55" s="18" t="s">
        <v>17</v>
      </c>
      <c r="D55" s="19"/>
      <c r="E55" s="4">
        <v>0</v>
      </c>
      <c r="F55" s="8">
        <f t="shared" si="0"/>
        <v>0</v>
      </c>
      <c r="G55" s="6"/>
    </row>
    <row r="56" spans="1:7" ht="15.5" x14ac:dyDescent="0.35">
      <c r="A56" s="14" t="s">
        <v>86</v>
      </c>
      <c r="B56" s="18">
        <v>6</v>
      </c>
      <c r="C56" s="18" t="s">
        <v>17</v>
      </c>
      <c r="D56" s="19"/>
      <c r="E56" s="4">
        <v>0</v>
      </c>
      <c r="F56" s="8">
        <f t="shared" si="0"/>
        <v>0</v>
      </c>
      <c r="G56" s="6"/>
    </row>
    <row r="57" spans="1:7" ht="15.5" x14ac:dyDescent="0.35">
      <c r="A57" s="14" t="s">
        <v>27</v>
      </c>
      <c r="B57" s="18">
        <v>16</v>
      </c>
      <c r="C57" s="18" t="s">
        <v>17</v>
      </c>
      <c r="D57" s="19"/>
      <c r="E57" s="4">
        <v>0</v>
      </c>
      <c r="F57" s="8">
        <f t="shared" si="0"/>
        <v>0</v>
      </c>
      <c r="G57" s="6"/>
    </row>
    <row r="58" spans="1:7" ht="15.5" x14ac:dyDescent="0.35">
      <c r="A58" s="11" t="s">
        <v>31</v>
      </c>
      <c r="B58" s="18">
        <v>6</v>
      </c>
      <c r="C58" s="18" t="s">
        <v>17</v>
      </c>
      <c r="D58" s="19"/>
      <c r="E58" s="4">
        <v>0</v>
      </c>
      <c r="F58" s="8">
        <f t="shared" si="0"/>
        <v>0</v>
      </c>
      <c r="G58" s="6"/>
    </row>
    <row r="59" spans="1:7" ht="15.5" x14ac:dyDescent="0.35">
      <c r="A59" s="15" t="s">
        <v>87</v>
      </c>
      <c r="B59" s="18">
        <v>10</v>
      </c>
      <c r="C59" s="18" t="s">
        <v>17</v>
      </c>
      <c r="D59" s="19"/>
      <c r="E59" s="4">
        <v>0</v>
      </c>
      <c r="F59" s="8">
        <f t="shared" si="0"/>
        <v>0</v>
      </c>
      <c r="G59" s="6"/>
    </row>
    <row r="60" spans="1:7" ht="15.5" x14ac:dyDescent="0.35">
      <c r="A60" s="16" t="s">
        <v>88</v>
      </c>
      <c r="B60" s="18">
        <v>6</v>
      </c>
      <c r="C60" s="18" t="s">
        <v>17</v>
      </c>
      <c r="D60" s="19"/>
      <c r="E60" s="4">
        <v>0</v>
      </c>
      <c r="F60" s="8">
        <f t="shared" si="0"/>
        <v>0</v>
      </c>
      <c r="G60" s="6"/>
    </row>
    <row r="61" spans="1:7" ht="15.5" x14ac:dyDescent="0.35">
      <c r="A61" s="13" t="s">
        <v>28</v>
      </c>
      <c r="B61" s="18">
        <v>12</v>
      </c>
      <c r="C61" s="18" t="s">
        <v>17</v>
      </c>
      <c r="D61" s="19"/>
      <c r="E61" s="4">
        <v>0</v>
      </c>
      <c r="F61" s="8">
        <f t="shared" si="0"/>
        <v>0</v>
      </c>
      <c r="G61" s="6"/>
    </row>
    <row r="62" spans="1:7" ht="15.5" x14ac:dyDescent="0.35">
      <c r="A62" s="13" t="s">
        <v>89</v>
      </c>
      <c r="B62" s="18">
        <v>5</v>
      </c>
      <c r="C62" s="18" t="s">
        <v>17</v>
      </c>
      <c r="D62" s="19"/>
      <c r="E62" s="4">
        <v>0</v>
      </c>
      <c r="F62" s="8">
        <f t="shared" si="0"/>
        <v>0</v>
      </c>
      <c r="G62" s="6"/>
    </row>
    <row r="63" spans="1:7" ht="15.5" x14ac:dyDescent="0.35">
      <c r="A63" s="13" t="s">
        <v>90</v>
      </c>
      <c r="B63" s="18">
        <v>3</v>
      </c>
      <c r="C63" s="18" t="s">
        <v>17</v>
      </c>
      <c r="D63" s="26" t="s">
        <v>174</v>
      </c>
      <c r="E63" s="4">
        <v>0</v>
      </c>
      <c r="F63" s="8">
        <f t="shared" si="0"/>
        <v>0</v>
      </c>
      <c r="G63" s="6"/>
    </row>
    <row r="64" spans="1:7" ht="15.5" x14ac:dyDescent="0.35">
      <c r="A64" s="13" t="s">
        <v>91</v>
      </c>
      <c r="B64" s="18">
        <v>40</v>
      </c>
      <c r="C64" s="18" t="s">
        <v>17</v>
      </c>
      <c r="D64" s="19"/>
      <c r="E64" s="4">
        <v>0</v>
      </c>
      <c r="F64" s="8">
        <f t="shared" si="0"/>
        <v>0</v>
      </c>
      <c r="G64" s="6"/>
    </row>
    <row r="65" spans="1:7" ht="15.5" x14ac:dyDescent="0.35">
      <c r="A65" s="17" t="s">
        <v>92</v>
      </c>
      <c r="B65" s="18">
        <v>40</v>
      </c>
      <c r="C65" s="18" t="s">
        <v>17</v>
      </c>
      <c r="D65" s="19"/>
      <c r="E65" s="4">
        <v>0</v>
      </c>
      <c r="F65" s="8">
        <f t="shared" si="0"/>
        <v>0</v>
      </c>
      <c r="G65" s="6"/>
    </row>
    <row r="66" spans="1:7" ht="15.5" x14ac:dyDescent="0.35">
      <c r="A66" s="25" t="s">
        <v>93</v>
      </c>
      <c r="B66" s="18">
        <v>1</v>
      </c>
      <c r="C66" s="18" t="s">
        <v>17</v>
      </c>
      <c r="D66" s="12"/>
      <c r="E66" s="4">
        <v>0</v>
      </c>
      <c r="F66" s="8">
        <f t="shared" si="0"/>
        <v>0</v>
      </c>
      <c r="G66" s="6"/>
    </row>
    <row r="67" spans="1:7" ht="15.5" x14ac:dyDescent="0.35">
      <c r="A67" s="25" t="s">
        <v>29</v>
      </c>
      <c r="B67" s="18">
        <v>40</v>
      </c>
      <c r="C67" s="18" t="s">
        <v>17</v>
      </c>
      <c r="D67" s="19"/>
      <c r="E67" s="4">
        <v>0</v>
      </c>
      <c r="F67" s="8">
        <f t="shared" si="0"/>
        <v>0</v>
      </c>
      <c r="G67" s="6"/>
    </row>
    <row r="68" spans="1:7" ht="15.5" x14ac:dyDescent="0.35">
      <c r="A68" s="11" t="s">
        <v>94</v>
      </c>
      <c r="B68" s="18">
        <v>6</v>
      </c>
      <c r="C68" s="18" t="s">
        <v>17</v>
      </c>
      <c r="D68" s="19"/>
      <c r="E68" s="4">
        <v>0</v>
      </c>
      <c r="F68" s="8">
        <f t="shared" si="0"/>
        <v>0</v>
      </c>
      <c r="G68" s="6"/>
    </row>
    <row r="69" spans="1:7" ht="15.5" x14ac:dyDescent="0.35">
      <c r="A69" s="11" t="s">
        <v>32</v>
      </c>
      <c r="B69" s="18">
        <v>6</v>
      </c>
      <c r="C69" s="18" t="s">
        <v>17</v>
      </c>
      <c r="D69" s="19"/>
      <c r="E69" s="4">
        <v>0</v>
      </c>
      <c r="F69" s="8">
        <f t="shared" si="0"/>
        <v>0</v>
      </c>
      <c r="G69" s="6"/>
    </row>
    <row r="70" spans="1:7" ht="15.5" x14ac:dyDescent="0.35">
      <c r="A70" s="11" t="s">
        <v>95</v>
      </c>
      <c r="B70" s="18">
        <v>1</v>
      </c>
      <c r="C70" s="18" t="s">
        <v>17</v>
      </c>
      <c r="D70" s="19"/>
      <c r="E70" s="4">
        <v>0</v>
      </c>
      <c r="F70" s="8">
        <f t="shared" ref="F70:F133" si="1">B70*E70</f>
        <v>0</v>
      </c>
      <c r="G70" s="6"/>
    </row>
    <row r="71" spans="1:7" ht="15.5" x14ac:dyDescent="0.35">
      <c r="A71" s="11" t="s">
        <v>14</v>
      </c>
      <c r="B71" s="18">
        <v>6</v>
      </c>
      <c r="C71" s="18" t="s">
        <v>17</v>
      </c>
      <c r="D71" s="19"/>
      <c r="E71" s="4">
        <v>0</v>
      </c>
      <c r="F71" s="8">
        <f t="shared" si="1"/>
        <v>0</v>
      </c>
      <c r="G71" s="6"/>
    </row>
    <row r="72" spans="1:7" ht="15.5" x14ac:dyDescent="0.35">
      <c r="A72" s="11" t="s">
        <v>11</v>
      </c>
      <c r="B72" s="18">
        <v>20</v>
      </c>
      <c r="C72" s="18" t="s">
        <v>17</v>
      </c>
      <c r="D72" s="19"/>
      <c r="E72" s="4">
        <v>0</v>
      </c>
      <c r="F72" s="8">
        <f t="shared" si="1"/>
        <v>0</v>
      </c>
      <c r="G72" s="6"/>
    </row>
    <row r="73" spans="1:7" ht="15.5" x14ac:dyDescent="0.35">
      <c r="A73" s="13" t="s">
        <v>33</v>
      </c>
      <c r="B73" s="18">
        <v>7</v>
      </c>
      <c r="C73" s="18" t="s">
        <v>17</v>
      </c>
      <c r="D73" s="19"/>
      <c r="E73" s="4">
        <v>0</v>
      </c>
      <c r="F73" s="8">
        <f t="shared" si="1"/>
        <v>0</v>
      </c>
      <c r="G73" s="6"/>
    </row>
    <row r="74" spans="1:7" ht="15.5" x14ac:dyDescent="0.35">
      <c r="A74" s="11" t="s">
        <v>96</v>
      </c>
      <c r="B74" s="18">
        <v>1</v>
      </c>
      <c r="C74" s="18" t="s">
        <v>17</v>
      </c>
      <c r="D74" s="19"/>
      <c r="E74" s="4">
        <v>0</v>
      </c>
      <c r="F74" s="8">
        <f t="shared" si="1"/>
        <v>0</v>
      </c>
      <c r="G74" s="6"/>
    </row>
    <row r="75" spans="1:7" ht="15.5" x14ac:dyDescent="0.35">
      <c r="A75" s="13" t="s">
        <v>97</v>
      </c>
      <c r="B75" s="18">
        <v>15</v>
      </c>
      <c r="C75" s="18" t="s">
        <v>17</v>
      </c>
      <c r="D75" s="19"/>
      <c r="E75" s="4">
        <v>0</v>
      </c>
      <c r="F75" s="8">
        <f t="shared" si="1"/>
        <v>0</v>
      </c>
      <c r="G75" s="6"/>
    </row>
    <row r="76" spans="1:7" ht="15.5" x14ac:dyDescent="0.35">
      <c r="A76" s="11" t="s">
        <v>20</v>
      </c>
      <c r="B76" s="28">
        <v>25</v>
      </c>
      <c r="C76" s="18" t="s">
        <v>17</v>
      </c>
      <c r="D76" s="19"/>
      <c r="E76" s="4">
        <v>0</v>
      </c>
      <c r="F76" s="8">
        <f t="shared" si="1"/>
        <v>0</v>
      </c>
      <c r="G76" s="6"/>
    </row>
    <row r="77" spans="1:7" ht="15.5" x14ac:dyDescent="0.35">
      <c r="A77" s="11" t="s">
        <v>98</v>
      </c>
      <c r="B77" s="28">
        <v>15</v>
      </c>
      <c r="C77" s="18" t="s">
        <v>17</v>
      </c>
      <c r="D77" s="19"/>
      <c r="E77" s="4">
        <v>0</v>
      </c>
      <c r="F77" s="8">
        <f t="shared" si="1"/>
        <v>0</v>
      </c>
      <c r="G77" s="6"/>
    </row>
    <row r="78" spans="1:7" ht="15.5" x14ac:dyDescent="0.35">
      <c r="A78" s="11" t="s">
        <v>15</v>
      </c>
      <c r="B78" s="28">
        <v>25</v>
      </c>
      <c r="C78" s="18" t="s">
        <v>17</v>
      </c>
      <c r="D78" s="19"/>
      <c r="E78" s="4">
        <v>0</v>
      </c>
      <c r="F78" s="8">
        <f t="shared" si="1"/>
        <v>0</v>
      </c>
      <c r="G78" s="6"/>
    </row>
    <row r="79" spans="1:7" ht="15.5" x14ac:dyDescent="0.35">
      <c r="A79" s="11" t="s">
        <v>16</v>
      </c>
      <c r="B79" s="28">
        <v>4</v>
      </c>
      <c r="C79" s="18" t="s">
        <v>17</v>
      </c>
      <c r="D79" s="19"/>
      <c r="E79" s="4">
        <v>0</v>
      </c>
      <c r="F79" s="8">
        <f t="shared" si="1"/>
        <v>0</v>
      </c>
      <c r="G79" s="6"/>
    </row>
    <row r="80" spans="1:7" ht="15.5" x14ac:dyDescent="0.35">
      <c r="A80" s="11" t="s">
        <v>99</v>
      </c>
      <c r="B80" s="28">
        <v>8</v>
      </c>
      <c r="C80" s="18" t="s">
        <v>17</v>
      </c>
      <c r="D80" s="19"/>
      <c r="E80" s="4">
        <v>0</v>
      </c>
      <c r="F80" s="8">
        <f t="shared" si="1"/>
        <v>0</v>
      </c>
      <c r="G80" s="6"/>
    </row>
    <row r="81" spans="1:7" ht="15.5" x14ac:dyDescent="0.35">
      <c r="A81" s="11" t="s">
        <v>100</v>
      </c>
      <c r="B81" s="28">
        <v>2</v>
      </c>
      <c r="C81" s="18" t="s">
        <v>17</v>
      </c>
      <c r="D81" s="19"/>
      <c r="E81" s="4">
        <v>0</v>
      </c>
      <c r="F81" s="8">
        <f t="shared" si="1"/>
        <v>0</v>
      </c>
      <c r="G81" s="6"/>
    </row>
    <row r="82" spans="1:7" ht="15.5" x14ac:dyDescent="0.35">
      <c r="A82" s="11" t="s">
        <v>101</v>
      </c>
      <c r="B82" s="28">
        <v>4</v>
      </c>
      <c r="C82" s="18" t="s">
        <v>17</v>
      </c>
      <c r="D82" s="19"/>
      <c r="E82" s="4">
        <v>0</v>
      </c>
      <c r="F82" s="8">
        <f t="shared" si="1"/>
        <v>0</v>
      </c>
      <c r="G82" s="6"/>
    </row>
    <row r="83" spans="1:7" ht="15.5" x14ac:dyDescent="0.35">
      <c r="A83" s="11" t="s">
        <v>102</v>
      </c>
      <c r="B83" s="28">
        <v>2</v>
      </c>
      <c r="C83" s="18" t="s">
        <v>17</v>
      </c>
      <c r="D83" s="19"/>
      <c r="E83" s="4">
        <v>0</v>
      </c>
      <c r="F83" s="8">
        <f t="shared" si="1"/>
        <v>0</v>
      </c>
      <c r="G83" s="6"/>
    </row>
    <row r="84" spans="1:7" ht="15.5" x14ac:dyDescent="0.35">
      <c r="A84" s="11" t="s">
        <v>103</v>
      </c>
      <c r="B84" s="28">
        <v>5</v>
      </c>
      <c r="C84" s="18" t="s">
        <v>17</v>
      </c>
      <c r="D84" s="19"/>
      <c r="E84" s="4">
        <v>0</v>
      </c>
      <c r="F84" s="8">
        <f t="shared" si="1"/>
        <v>0</v>
      </c>
      <c r="G84" s="6"/>
    </row>
    <row r="85" spans="1:7" ht="15.5" x14ac:dyDescent="0.35">
      <c r="A85" s="11" t="s">
        <v>24</v>
      </c>
      <c r="B85" s="28">
        <v>10</v>
      </c>
      <c r="C85" s="18" t="s">
        <v>17</v>
      </c>
      <c r="D85" s="19"/>
      <c r="E85" s="4">
        <v>0</v>
      </c>
      <c r="F85" s="8">
        <f t="shared" si="1"/>
        <v>0</v>
      </c>
      <c r="G85" s="6"/>
    </row>
    <row r="86" spans="1:7" ht="15.5" x14ac:dyDescent="0.35">
      <c r="A86" s="13" t="s">
        <v>104</v>
      </c>
      <c r="B86" s="18">
        <v>2</v>
      </c>
      <c r="C86" s="18" t="s">
        <v>17</v>
      </c>
      <c r="D86" s="19"/>
      <c r="E86" s="4">
        <v>0</v>
      </c>
      <c r="F86" s="8">
        <f t="shared" si="1"/>
        <v>0</v>
      </c>
      <c r="G86" s="6"/>
    </row>
    <row r="87" spans="1:7" ht="15.5" x14ac:dyDescent="0.35">
      <c r="A87" s="13" t="s">
        <v>105</v>
      </c>
      <c r="B87" s="18">
        <v>20</v>
      </c>
      <c r="C87" s="18" t="s">
        <v>17</v>
      </c>
      <c r="D87" s="19"/>
      <c r="E87" s="4">
        <v>0</v>
      </c>
      <c r="F87" s="8">
        <f t="shared" si="1"/>
        <v>0</v>
      </c>
      <c r="G87" s="6"/>
    </row>
    <row r="88" spans="1:7" ht="15.5" x14ac:dyDescent="0.35">
      <c r="A88" s="11" t="s">
        <v>106</v>
      </c>
      <c r="B88" s="28">
        <v>1</v>
      </c>
      <c r="C88" s="18" t="s">
        <v>17</v>
      </c>
      <c r="D88" s="26"/>
      <c r="E88" s="4">
        <v>0</v>
      </c>
      <c r="F88" s="8">
        <f t="shared" si="1"/>
        <v>0</v>
      </c>
      <c r="G88" s="6"/>
    </row>
    <row r="89" spans="1:7" ht="15.5" x14ac:dyDescent="0.35">
      <c r="A89" s="11" t="s">
        <v>107</v>
      </c>
      <c r="B89" s="28">
        <v>1</v>
      </c>
      <c r="C89" s="18" t="s">
        <v>17</v>
      </c>
      <c r="D89" s="19"/>
      <c r="E89" s="4">
        <v>0</v>
      </c>
      <c r="F89" s="8">
        <f t="shared" si="1"/>
        <v>0</v>
      </c>
      <c r="G89" s="6"/>
    </row>
    <row r="90" spans="1:7" ht="15.5" x14ac:dyDescent="0.35">
      <c r="A90" s="11" t="s">
        <v>108</v>
      </c>
      <c r="B90" s="28">
        <v>1</v>
      </c>
      <c r="C90" s="18" t="s">
        <v>17</v>
      </c>
      <c r="D90" s="26"/>
      <c r="E90" s="4">
        <v>0</v>
      </c>
      <c r="F90" s="8">
        <f t="shared" si="1"/>
        <v>0</v>
      </c>
      <c r="G90" s="6"/>
    </row>
    <row r="91" spans="1:7" ht="15.5" x14ac:dyDescent="0.35">
      <c r="A91" s="11" t="s">
        <v>109</v>
      </c>
      <c r="B91" s="28">
        <v>3</v>
      </c>
      <c r="C91" s="18" t="s">
        <v>17</v>
      </c>
      <c r="D91" s="19"/>
      <c r="E91" s="4">
        <v>0</v>
      </c>
      <c r="F91" s="8">
        <f t="shared" si="1"/>
        <v>0</v>
      </c>
      <c r="G91" s="6"/>
    </row>
    <row r="92" spans="1:7" ht="15.5" x14ac:dyDescent="0.35">
      <c r="A92" s="11" t="s">
        <v>110</v>
      </c>
      <c r="B92" s="28">
        <v>3</v>
      </c>
      <c r="C92" s="18" t="s">
        <v>17</v>
      </c>
      <c r="D92" s="29"/>
      <c r="E92" s="4">
        <v>0</v>
      </c>
      <c r="F92" s="8">
        <f t="shared" si="1"/>
        <v>0</v>
      </c>
      <c r="G92" s="6"/>
    </row>
    <row r="93" spans="1:7" ht="15.5" x14ac:dyDescent="0.35">
      <c r="A93" s="11" t="s">
        <v>111</v>
      </c>
      <c r="B93" s="28">
        <v>5</v>
      </c>
      <c r="C93" s="18" t="s">
        <v>17</v>
      </c>
      <c r="D93" s="19"/>
      <c r="E93" s="4">
        <v>0</v>
      </c>
      <c r="F93" s="8">
        <f t="shared" si="1"/>
        <v>0</v>
      </c>
      <c r="G93" s="6"/>
    </row>
    <row r="94" spans="1:7" ht="15.5" x14ac:dyDescent="0.35">
      <c r="A94" s="13" t="s">
        <v>22</v>
      </c>
      <c r="B94" s="18">
        <v>30</v>
      </c>
      <c r="C94" s="18" t="s">
        <v>17</v>
      </c>
      <c r="D94" s="19"/>
      <c r="E94" s="4">
        <v>0</v>
      </c>
      <c r="F94" s="8">
        <f t="shared" si="1"/>
        <v>0</v>
      </c>
      <c r="G94" s="6"/>
    </row>
    <row r="95" spans="1:7" ht="15.5" x14ac:dyDescent="0.35">
      <c r="A95" s="13" t="s">
        <v>112</v>
      </c>
      <c r="B95" s="18">
        <v>10</v>
      </c>
      <c r="C95" s="18" t="s">
        <v>17</v>
      </c>
      <c r="D95" s="19"/>
      <c r="E95" s="4">
        <v>0</v>
      </c>
      <c r="F95" s="8">
        <f t="shared" si="1"/>
        <v>0</v>
      </c>
      <c r="G95" s="6"/>
    </row>
    <row r="96" spans="1:7" ht="15.5" x14ac:dyDescent="0.35">
      <c r="A96" s="13" t="s">
        <v>19</v>
      </c>
      <c r="B96" s="18">
        <v>6</v>
      </c>
      <c r="C96" s="18" t="s">
        <v>17</v>
      </c>
      <c r="D96" s="19" t="s">
        <v>175</v>
      </c>
      <c r="E96" s="4">
        <v>0</v>
      </c>
      <c r="F96" s="8">
        <f t="shared" si="1"/>
        <v>0</v>
      </c>
      <c r="G96" s="6"/>
    </row>
    <row r="97" spans="1:7" ht="15.5" x14ac:dyDescent="0.35">
      <c r="A97" s="13" t="s">
        <v>113</v>
      </c>
      <c r="B97" s="18">
        <v>8</v>
      </c>
      <c r="C97" s="18" t="s">
        <v>17</v>
      </c>
      <c r="D97" s="19"/>
      <c r="E97" s="4">
        <v>0</v>
      </c>
      <c r="F97" s="8">
        <f t="shared" si="1"/>
        <v>0</v>
      </c>
      <c r="G97" s="6"/>
    </row>
    <row r="98" spans="1:7" ht="15.5" x14ac:dyDescent="0.35">
      <c r="A98" s="13" t="s">
        <v>114</v>
      </c>
      <c r="B98" s="18">
        <v>2</v>
      </c>
      <c r="C98" s="18" t="s">
        <v>17</v>
      </c>
      <c r="D98" s="19"/>
      <c r="E98" s="4">
        <v>0</v>
      </c>
      <c r="F98" s="8">
        <f t="shared" si="1"/>
        <v>0</v>
      </c>
      <c r="G98" s="6"/>
    </row>
    <row r="99" spans="1:7" ht="15.5" x14ac:dyDescent="0.35">
      <c r="A99" s="13" t="s">
        <v>23</v>
      </c>
      <c r="B99" s="18">
        <v>4</v>
      </c>
      <c r="C99" s="18" t="s">
        <v>17</v>
      </c>
      <c r="D99" s="19"/>
      <c r="E99" s="4">
        <v>0</v>
      </c>
      <c r="F99" s="8">
        <f t="shared" si="1"/>
        <v>0</v>
      </c>
      <c r="G99" s="6"/>
    </row>
    <row r="100" spans="1:7" ht="15.5" x14ac:dyDescent="0.35">
      <c r="A100" s="13" t="s">
        <v>13</v>
      </c>
      <c r="B100" s="18">
        <v>6</v>
      </c>
      <c r="C100" s="18" t="s">
        <v>17</v>
      </c>
      <c r="D100" s="19"/>
      <c r="E100" s="4">
        <v>0</v>
      </c>
      <c r="F100" s="8">
        <f t="shared" si="1"/>
        <v>0</v>
      </c>
      <c r="G100" s="6"/>
    </row>
    <row r="101" spans="1:7" ht="15.5" x14ac:dyDescent="0.35">
      <c r="A101" s="11" t="s">
        <v>115</v>
      </c>
      <c r="B101" s="28">
        <v>2</v>
      </c>
      <c r="C101" s="18" t="s">
        <v>17</v>
      </c>
      <c r="D101" s="19"/>
      <c r="E101" s="4">
        <v>0</v>
      </c>
      <c r="F101" s="8">
        <f t="shared" si="1"/>
        <v>0</v>
      </c>
      <c r="G101" s="6"/>
    </row>
    <row r="102" spans="1:7" ht="15.5" x14ac:dyDescent="0.35">
      <c r="A102" s="11" t="s">
        <v>116</v>
      </c>
      <c r="B102" s="28">
        <v>20</v>
      </c>
      <c r="C102" s="18" t="s">
        <v>17</v>
      </c>
      <c r="D102" s="19"/>
      <c r="E102" s="4">
        <v>0</v>
      </c>
      <c r="F102" s="8">
        <f t="shared" si="1"/>
        <v>0</v>
      </c>
      <c r="G102" s="6"/>
    </row>
    <row r="103" spans="1:7" ht="15.5" x14ac:dyDescent="0.35">
      <c r="A103" s="11" t="s">
        <v>117</v>
      </c>
      <c r="B103" s="28">
        <v>20</v>
      </c>
      <c r="C103" s="18" t="s">
        <v>17</v>
      </c>
      <c r="D103" s="19"/>
      <c r="E103" s="4">
        <v>0</v>
      </c>
      <c r="F103" s="8">
        <f t="shared" si="1"/>
        <v>0</v>
      </c>
      <c r="G103" s="6"/>
    </row>
    <row r="104" spans="1:7" ht="15.5" x14ac:dyDescent="0.35">
      <c r="A104" s="11" t="s">
        <v>33</v>
      </c>
      <c r="B104" s="28">
        <v>4</v>
      </c>
      <c r="C104" s="18" t="s">
        <v>17</v>
      </c>
      <c r="D104" s="19"/>
      <c r="E104" s="4">
        <v>0</v>
      </c>
      <c r="F104" s="8">
        <f t="shared" si="1"/>
        <v>0</v>
      </c>
      <c r="G104" s="6"/>
    </row>
    <row r="105" spans="1:7" ht="31" x14ac:dyDescent="0.35">
      <c r="A105" s="25" t="s">
        <v>118</v>
      </c>
      <c r="B105" s="28">
        <v>1</v>
      </c>
      <c r="C105" s="18" t="s">
        <v>17</v>
      </c>
      <c r="D105" s="30" t="s">
        <v>176</v>
      </c>
      <c r="E105" s="4">
        <v>0</v>
      </c>
      <c r="F105" s="8">
        <f t="shared" si="1"/>
        <v>0</v>
      </c>
      <c r="G105" s="6"/>
    </row>
    <row r="106" spans="1:7" ht="31" x14ac:dyDescent="0.35">
      <c r="A106" s="25" t="s">
        <v>119</v>
      </c>
      <c r="B106" s="28">
        <v>1</v>
      </c>
      <c r="C106" s="18" t="s">
        <v>17</v>
      </c>
      <c r="D106" s="30" t="s">
        <v>177</v>
      </c>
      <c r="E106" s="4">
        <v>0</v>
      </c>
      <c r="F106" s="8">
        <f t="shared" si="1"/>
        <v>0</v>
      </c>
      <c r="G106" s="6"/>
    </row>
    <row r="107" spans="1:7" ht="15.5" x14ac:dyDescent="0.35">
      <c r="A107" s="11" t="s">
        <v>120</v>
      </c>
      <c r="B107" s="28">
        <v>10</v>
      </c>
      <c r="C107" s="18" t="s">
        <v>17</v>
      </c>
      <c r="D107" s="19"/>
      <c r="E107" s="4">
        <v>0</v>
      </c>
      <c r="F107" s="8">
        <f t="shared" si="1"/>
        <v>0</v>
      </c>
      <c r="G107" s="6"/>
    </row>
    <row r="108" spans="1:7" ht="15.5" x14ac:dyDescent="0.35">
      <c r="A108" s="25" t="s">
        <v>121</v>
      </c>
      <c r="B108" s="28">
        <v>20</v>
      </c>
      <c r="C108" s="18" t="s">
        <v>17</v>
      </c>
      <c r="D108" s="19"/>
      <c r="E108" s="4">
        <v>0</v>
      </c>
      <c r="F108" s="8">
        <f t="shared" si="1"/>
        <v>0</v>
      </c>
      <c r="G108" s="6"/>
    </row>
    <row r="109" spans="1:7" ht="15.5" x14ac:dyDescent="0.35">
      <c r="A109" s="13" t="s">
        <v>122</v>
      </c>
      <c r="B109" s="18">
        <v>4</v>
      </c>
      <c r="C109" s="18" t="s">
        <v>17</v>
      </c>
      <c r="D109" s="19"/>
      <c r="E109" s="4">
        <v>0</v>
      </c>
      <c r="F109" s="8">
        <f t="shared" si="1"/>
        <v>0</v>
      </c>
      <c r="G109" s="6"/>
    </row>
    <row r="110" spans="1:7" ht="15.5" x14ac:dyDescent="0.35">
      <c r="A110" s="13" t="s">
        <v>123</v>
      </c>
      <c r="B110" s="18">
        <v>2</v>
      </c>
      <c r="C110" s="18" t="s">
        <v>17</v>
      </c>
      <c r="D110" s="19"/>
      <c r="E110" s="4">
        <v>0</v>
      </c>
      <c r="F110" s="8">
        <f t="shared" si="1"/>
        <v>0</v>
      </c>
      <c r="G110" s="6"/>
    </row>
    <row r="111" spans="1:7" ht="15.5" x14ac:dyDescent="0.35">
      <c r="A111" s="13" t="s">
        <v>124</v>
      </c>
      <c r="B111" s="18">
        <v>3</v>
      </c>
      <c r="C111" s="18" t="s">
        <v>17</v>
      </c>
      <c r="D111" s="19"/>
      <c r="E111" s="4">
        <v>0</v>
      </c>
      <c r="F111" s="8">
        <f t="shared" si="1"/>
        <v>0</v>
      </c>
      <c r="G111" s="6"/>
    </row>
    <row r="112" spans="1:7" ht="15.5" x14ac:dyDescent="0.35">
      <c r="A112" s="13" t="s">
        <v>25</v>
      </c>
      <c r="B112" s="18">
        <v>4</v>
      </c>
      <c r="C112" s="18" t="s">
        <v>17</v>
      </c>
      <c r="D112" s="19"/>
      <c r="E112" s="4">
        <v>0</v>
      </c>
      <c r="F112" s="8">
        <f t="shared" si="1"/>
        <v>0</v>
      </c>
      <c r="G112" s="6"/>
    </row>
    <row r="113" spans="1:7" ht="15.5" x14ac:dyDescent="0.35">
      <c r="A113" s="13" t="s">
        <v>125</v>
      </c>
      <c r="B113" s="18">
        <v>20</v>
      </c>
      <c r="C113" s="18" t="s">
        <v>17</v>
      </c>
      <c r="D113" s="19"/>
      <c r="E113" s="4">
        <v>0</v>
      </c>
      <c r="F113" s="8">
        <f t="shared" si="1"/>
        <v>0</v>
      </c>
      <c r="G113" s="6"/>
    </row>
    <row r="114" spans="1:7" ht="15.5" x14ac:dyDescent="0.35">
      <c r="A114" s="13" t="s">
        <v>126</v>
      </c>
      <c r="B114" s="18">
        <v>4</v>
      </c>
      <c r="C114" s="18" t="s">
        <v>17</v>
      </c>
      <c r="D114" s="19"/>
      <c r="E114" s="4">
        <v>0</v>
      </c>
      <c r="F114" s="8">
        <f t="shared" si="1"/>
        <v>0</v>
      </c>
      <c r="G114" s="6"/>
    </row>
    <row r="115" spans="1:7" ht="15.5" x14ac:dyDescent="0.35">
      <c r="A115" s="13" t="s">
        <v>127</v>
      </c>
      <c r="B115" s="18">
        <v>2</v>
      </c>
      <c r="C115" s="18" t="s">
        <v>17</v>
      </c>
      <c r="D115" s="19"/>
      <c r="E115" s="4">
        <v>0</v>
      </c>
      <c r="F115" s="8">
        <f t="shared" si="1"/>
        <v>0</v>
      </c>
      <c r="G115" s="6"/>
    </row>
    <row r="116" spans="1:7" ht="15.5" x14ac:dyDescent="0.35">
      <c r="A116" s="13" t="s">
        <v>128</v>
      </c>
      <c r="B116" s="18">
        <v>1</v>
      </c>
      <c r="C116" s="18" t="s">
        <v>17</v>
      </c>
      <c r="D116" s="19"/>
      <c r="E116" s="4">
        <v>0</v>
      </c>
      <c r="F116" s="8">
        <f t="shared" si="1"/>
        <v>0</v>
      </c>
      <c r="G116" s="6"/>
    </row>
    <row r="117" spans="1:7" ht="15.5" x14ac:dyDescent="0.35">
      <c r="A117" s="13" t="s">
        <v>129</v>
      </c>
      <c r="B117" s="18">
        <v>6</v>
      </c>
      <c r="C117" s="18" t="s">
        <v>17</v>
      </c>
      <c r="D117" s="19"/>
      <c r="E117" s="4">
        <v>0</v>
      </c>
      <c r="F117" s="8">
        <f t="shared" si="1"/>
        <v>0</v>
      </c>
      <c r="G117" s="6"/>
    </row>
    <row r="118" spans="1:7" ht="15.5" x14ac:dyDescent="0.35">
      <c r="A118" s="13" t="s">
        <v>130</v>
      </c>
      <c r="B118" s="18">
        <v>30</v>
      </c>
      <c r="C118" s="18" t="s">
        <v>17</v>
      </c>
      <c r="D118" s="19"/>
      <c r="E118" s="4">
        <v>0</v>
      </c>
      <c r="F118" s="8">
        <f t="shared" si="1"/>
        <v>0</v>
      </c>
      <c r="G118" s="6"/>
    </row>
    <row r="119" spans="1:7" ht="15.5" x14ac:dyDescent="0.35">
      <c r="A119" s="13" t="s">
        <v>131</v>
      </c>
      <c r="B119" s="18">
        <v>6</v>
      </c>
      <c r="C119" s="18" t="s">
        <v>17</v>
      </c>
      <c r="D119" s="19"/>
      <c r="E119" s="4">
        <v>0</v>
      </c>
      <c r="F119" s="8">
        <f t="shared" si="1"/>
        <v>0</v>
      </c>
      <c r="G119" s="6"/>
    </row>
    <row r="120" spans="1:7" ht="15.5" x14ac:dyDescent="0.35">
      <c r="A120" s="13" t="s">
        <v>132</v>
      </c>
      <c r="B120" s="18">
        <v>2</v>
      </c>
      <c r="C120" s="18" t="s">
        <v>17</v>
      </c>
      <c r="D120" s="19"/>
      <c r="E120" s="4">
        <v>0</v>
      </c>
      <c r="F120" s="8">
        <f t="shared" si="1"/>
        <v>0</v>
      </c>
      <c r="G120" s="6"/>
    </row>
    <row r="121" spans="1:7" ht="15.5" x14ac:dyDescent="0.35">
      <c r="A121" s="13" t="s">
        <v>133</v>
      </c>
      <c r="B121" s="18">
        <v>1</v>
      </c>
      <c r="C121" s="18" t="s">
        <v>17</v>
      </c>
      <c r="D121" s="19"/>
      <c r="E121" s="4">
        <v>0</v>
      </c>
      <c r="F121" s="8">
        <f t="shared" si="1"/>
        <v>0</v>
      </c>
      <c r="G121" s="6"/>
    </row>
    <row r="122" spans="1:7" ht="15.5" x14ac:dyDescent="0.35">
      <c r="A122" s="13" t="s">
        <v>134</v>
      </c>
      <c r="B122" s="18">
        <v>40</v>
      </c>
      <c r="C122" s="18" t="s">
        <v>171</v>
      </c>
      <c r="D122" s="19"/>
      <c r="E122" s="4">
        <v>0</v>
      </c>
      <c r="F122" s="8">
        <f t="shared" si="1"/>
        <v>0</v>
      </c>
      <c r="G122" s="6"/>
    </row>
    <row r="123" spans="1:7" ht="15.5" x14ac:dyDescent="0.35">
      <c r="A123" s="13" t="s">
        <v>135</v>
      </c>
      <c r="B123" s="18">
        <v>10</v>
      </c>
      <c r="C123" s="18" t="s">
        <v>17</v>
      </c>
      <c r="D123" s="19"/>
      <c r="E123" s="4">
        <v>0</v>
      </c>
      <c r="F123" s="8">
        <f t="shared" si="1"/>
        <v>0</v>
      </c>
      <c r="G123" s="6"/>
    </row>
    <row r="124" spans="1:7" ht="15.5" x14ac:dyDescent="0.35">
      <c r="A124" s="13" t="s">
        <v>136</v>
      </c>
      <c r="B124" s="18">
        <v>5</v>
      </c>
      <c r="C124" s="18" t="s">
        <v>17</v>
      </c>
      <c r="D124" s="19"/>
      <c r="E124" s="4">
        <v>0</v>
      </c>
      <c r="F124" s="8">
        <f t="shared" si="1"/>
        <v>0</v>
      </c>
      <c r="G124" s="6"/>
    </row>
    <row r="125" spans="1:7" ht="15.5" x14ac:dyDescent="0.35">
      <c r="A125" s="13" t="s">
        <v>137</v>
      </c>
      <c r="B125" s="18">
        <v>4</v>
      </c>
      <c r="C125" s="18" t="s">
        <v>17</v>
      </c>
      <c r="D125" s="19"/>
      <c r="E125" s="4">
        <v>0</v>
      </c>
      <c r="F125" s="8">
        <f t="shared" si="1"/>
        <v>0</v>
      </c>
      <c r="G125" s="6"/>
    </row>
    <row r="126" spans="1:7" ht="15.5" x14ac:dyDescent="0.35">
      <c r="A126" s="13" t="s">
        <v>138</v>
      </c>
      <c r="B126" s="18">
        <v>2</v>
      </c>
      <c r="C126" s="18" t="s">
        <v>17</v>
      </c>
      <c r="D126" s="19"/>
      <c r="E126" s="4">
        <v>0</v>
      </c>
      <c r="F126" s="8">
        <f t="shared" si="1"/>
        <v>0</v>
      </c>
      <c r="G126" s="6"/>
    </row>
    <row r="127" spans="1:7" ht="15.5" x14ac:dyDescent="0.35">
      <c r="A127" s="13" t="s">
        <v>139</v>
      </c>
      <c r="B127" s="18">
        <v>3</v>
      </c>
      <c r="C127" s="18" t="s">
        <v>17</v>
      </c>
      <c r="D127" s="19"/>
      <c r="E127" s="4">
        <v>0</v>
      </c>
      <c r="F127" s="8">
        <f t="shared" si="1"/>
        <v>0</v>
      </c>
      <c r="G127" s="6"/>
    </row>
    <row r="128" spans="1:7" ht="15.5" x14ac:dyDescent="0.35">
      <c r="A128" s="13" t="s">
        <v>140</v>
      </c>
      <c r="B128" s="18">
        <v>3</v>
      </c>
      <c r="C128" s="18" t="s">
        <v>17</v>
      </c>
      <c r="D128" s="19"/>
      <c r="E128" s="4">
        <v>0</v>
      </c>
      <c r="F128" s="8">
        <f t="shared" si="1"/>
        <v>0</v>
      </c>
      <c r="G128" s="6"/>
    </row>
    <row r="129" spans="1:7" ht="15.5" x14ac:dyDescent="0.35">
      <c r="A129" s="13" t="s">
        <v>141</v>
      </c>
      <c r="B129" s="18">
        <v>4</v>
      </c>
      <c r="C129" s="18" t="s">
        <v>17</v>
      </c>
      <c r="D129" s="19"/>
      <c r="E129" s="4">
        <v>0</v>
      </c>
      <c r="F129" s="8">
        <f t="shared" si="1"/>
        <v>0</v>
      </c>
      <c r="G129" s="6"/>
    </row>
    <row r="130" spans="1:7" ht="15.5" x14ac:dyDescent="0.35">
      <c r="A130" s="13" t="s">
        <v>142</v>
      </c>
      <c r="B130" s="18">
        <v>4</v>
      </c>
      <c r="C130" s="18" t="s">
        <v>17</v>
      </c>
      <c r="D130" s="19"/>
      <c r="E130" s="4">
        <v>0</v>
      </c>
      <c r="F130" s="8">
        <f t="shared" si="1"/>
        <v>0</v>
      </c>
      <c r="G130" s="6"/>
    </row>
    <row r="131" spans="1:7" ht="15.5" x14ac:dyDescent="0.35">
      <c r="A131" s="13" t="s">
        <v>143</v>
      </c>
      <c r="B131" s="18">
        <v>2</v>
      </c>
      <c r="C131" s="18" t="s">
        <v>17</v>
      </c>
      <c r="D131" s="19"/>
      <c r="E131" s="4">
        <v>0</v>
      </c>
      <c r="F131" s="8">
        <f t="shared" si="1"/>
        <v>0</v>
      </c>
      <c r="G131" s="6"/>
    </row>
    <row r="132" spans="1:7" ht="15.5" x14ac:dyDescent="0.35">
      <c r="A132" s="13" t="s">
        <v>144</v>
      </c>
      <c r="B132" s="18">
        <v>3</v>
      </c>
      <c r="C132" s="18" t="s">
        <v>17</v>
      </c>
      <c r="D132" s="19"/>
      <c r="E132" s="4">
        <v>0</v>
      </c>
      <c r="F132" s="8">
        <f t="shared" si="1"/>
        <v>0</v>
      </c>
      <c r="G132" s="6"/>
    </row>
    <row r="133" spans="1:7" ht="15.5" x14ac:dyDescent="0.35">
      <c r="A133" s="13" t="s">
        <v>145</v>
      </c>
      <c r="B133" s="18">
        <v>4</v>
      </c>
      <c r="C133" s="18" t="s">
        <v>17</v>
      </c>
      <c r="D133" s="19"/>
      <c r="E133" s="4">
        <v>0</v>
      </c>
      <c r="F133" s="8">
        <f t="shared" si="1"/>
        <v>0</v>
      </c>
      <c r="G133" s="6"/>
    </row>
    <row r="134" spans="1:7" ht="15.5" x14ac:dyDescent="0.35">
      <c r="A134" s="13" t="s">
        <v>146</v>
      </c>
      <c r="B134" s="18">
        <v>5</v>
      </c>
      <c r="C134" s="18" t="s">
        <v>17</v>
      </c>
      <c r="D134" s="19"/>
      <c r="E134" s="4">
        <v>0</v>
      </c>
      <c r="F134" s="8">
        <f t="shared" ref="F134:F161" si="2">B134*E134</f>
        <v>0</v>
      </c>
      <c r="G134" s="6"/>
    </row>
    <row r="135" spans="1:7" ht="15.5" x14ac:dyDescent="0.35">
      <c r="A135" s="13" t="s">
        <v>147</v>
      </c>
      <c r="B135" s="18">
        <v>10</v>
      </c>
      <c r="C135" s="18" t="s">
        <v>17</v>
      </c>
      <c r="D135" s="19"/>
      <c r="E135" s="4">
        <v>0</v>
      </c>
      <c r="F135" s="8">
        <f t="shared" si="2"/>
        <v>0</v>
      </c>
      <c r="G135" s="6"/>
    </row>
    <row r="136" spans="1:7" ht="15.5" x14ac:dyDescent="0.35">
      <c r="A136" s="13" t="s">
        <v>148</v>
      </c>
      <c r="B136" s="18">
        <v>6</v>
      </c>
      <c r="C136" s="18" t="s">
        <v>17</v>
      </c>
      <c r="D136" s="19"/>
      <c r="E136" s="4">
        <v>0</v>
      </c>
      <c r="F136" s="8">
        <f t="shared" si="2"/>
        <v>0</v>
      </c>
      <c r="G136" s="6"/>
    </row>
    <row r="137" spans="1:7" ht="15.5" x14ac:dyDescent="0.35">
      <c r="A137" s="13" t="s">
        <v>149</v>
      </c>
      <c r="B137" s="18">
        <v>12</v>
      </c>
      <c r="C137" s="18" t="s">
        <v>17</v>
      </c>
      <c r="D137" s="19"/>
      <c r="E137" s="4">
        <v>0</v>
      </c>
      <c r="F137" s="8">
        <f t="shared" si="2"/>
        <v>0</v>
      </c>
      <c r="G137" s="6"/>
    </row>
    <row r="138" spans="1:7" ht="15.5" x14ac:dyDescent="0.35">
      <c r="A138" s="13" t="s">
        <v>150</v>
      </c>
      <c r="B138" s="18">
        <v>10</v>
      </c>
      <c r="C138" s="18" t="s">
        <v>17</v>
      </c>
      <c r="D138" s="19"/>
      <c r="E138" s="4">
        <v>0</v>
      </c>
      <c r="F138" s="8">
        <f t="shared" si="2"/>
        <v>0</v>
      </c>
      <c r="G138" s="6"/>
    </row>
    <row r="139" spans="1:7" ht="15.5" x14ac:dyDescent="0.35">
      <c r="A139" s="13" t="s">
        <v>151</v>
      </c>
      <c r="B139" s="18">
        <v>8</v>
      </c>
      <c r="C139" s="18" t="s">
        <v>17</v>
      </c>
      <c r="D139" s="19"/>
      <c r="E139" s="4">
        <v>0</v>
      </c>
      <c r="F139" s="8">
        <f t="shared" si="2"/>
        <v>0</v>
      </c>
      <c r="G139" s="6"/>
    </row>
    <row r="140" spans="1:7" ht="15.5" x14ac:dyDescent="0.35">
      <c r="A140" s="13" t="s">
        <v>152</v>
      </c>
      <c r="B140" s="18">
        <v>4</v>
      </c>
      <c r="C140" s="18" t="s">
        <v>17</v>
      </c>
      <c r="D140" s="19"/>
      <c r="E140" s="4">
        <v>0</v>
      </c>
      <c r="F140" s="8">
        <f t="shared" si="2"/>
        <v>0</v>
      </c>
      <c r="G140" s="6"/>
    </row>
    <row r="141" spans="1:7" ht="15.5" x14ac:dyDescent="0.35">
      <c r="A141" s="13" t="s">
        <v>153</v>
      </c>
      <c r="B141" s="18">
        <v>5</v>
      </c>
      <c r="C141" s="18" t="s">
        <v>17</v>
      </c>
      <c r="D141" s="19"/>
      <c r="E141" s="4">
        <v>0</v>
      </c>
      <c r="F141" s="8">
        <f t="shared" si="2"/>
        <v>0</v>
      </c>
      <c r="G141" s="6"/>
    </row>
    <row r="142" spans="1:7" ht="15.5" x14ac:dyDescent="0.35">
      <c r="A142" s="13" t="s">
        <v>154</v>
      </c>
      <c r="B142" s="18">
        <v>10</v>
      </c>
      <c r="C142" s="18" t="s">
        <v>17</v>
      </c>
      <c r="D142" s="19"/>
      <c r="E142" s="4">
        <v>0</v>
      </c>
      <c r="F142" s="8">
        <f t="shared" si="2"/>
        <v>0</v>
      </c>
      <c r="G142" s="6"/>
    </row>
    <row r="143" spans="1:7" ht="15.5" x14ac:dyDescent="0.35">
      <c r="A143" s="13" t="s">
        <v>155</v>
      </c>
      <c r="B143" s="18">
        <v>10</v>
      </c>
      <c r="C143" s="18" t="s">
        <v>17</v>
      </c>
      <c r="D143" s="19"/>
      <c r="E143" s="4">
        <v>0</v>
      </c>
      <c r="F143" s="8">
        <f t="shared" si="2"/>
        <v>0</v>
      </c>
      <c r="G143" s="6"/>
    </row>
    <row r="144" spans="1:7" ht="15.5" x14ac:dyDescent="0.35">
      <c r="A144" s="13" t="s">
        <v>156</v>
      </c>
      <c r="B144" s="18">
        <v>10</v>
      </c>
      <c r="C144" s="18" t="s">
        <v>17</v>
      </c>
      <c r="D144" s="19"/>
      <c r="E144" s="4">
        <v>0</v>
      </c>
      <c r="F144" s="8">
        <f t="shared" si="2"/>
        <v>0</v>
      </c>
      <c r="G144" s="6"/>
    </row>
    <row r="145" spans="1:7" ht="15.5" x14ac:dyDescent="0.35">
      <c r="A145" s="13" t="s">
        <v>157</v>
      </c>
      <c r="B145" s="18">
        <v>4</v>
      </c>
      <c r="C145" s="18" t="s">
        <v>17</v>
      </c>
      <c r="D145" s="19"/>
      <c r="E145" s="4">
        <v>0</v>
      </c>
      <c r="F145" s="8">
        <f t="shared" si="2"/>
        <v>0</v>
      </c>
      <c r="G145" s="6"/>
    </row>
    <row r="146" spans="1:7" ht="15.5" x14ac:dyDescent="0.35">
      <c r="A146" s="13" t="s">
        <v>158</v>
      </c>
      <c r="B146" s="18">
        <v>10</v>
      </c>
      <c r="C146" s="18" t="s">
        <v>17</v>
      </c>
      <c r="D146" s="19"/>
      <c r="E146" s="4">
        <v>0</v>
      </c>
      <c r="F146" s="8">
        <f t="shared" si="2"/>
        <v>0</v>
      </c>
      <c r="G146" s="6"/>
    </row>
    <row r="147" spans="1:7" ht="15.5" x14ac:dyDescent="0.35">
      <c r="A147" s="13" t="s">
        <v>159</v>
      </c>
      <c r="B147" s="18">
        <v>4</v>
      </c>
      <c r="C147" s="18" t="s">
        <v>17</v>
      </c>
      <c r="D147" s="19"/>
      <c r="E147" s="4">
        <v>0</v>
      </c>
      <c r="F147" s="8">
        <f t="shared" si="2"/>
        <v>0</v>
      </c>
      <c r="G147" s="6"/>
    </row>
    <row r="148" spans="1:7" ht="15.5" x14ac:dyDescent="0.35">
      <c r="A148" s="13" t="s">
        <v>160</v>
      </c>
      <c r="B148" s="18">
        <v>4</v>
      </c>
      <c r="C148" s="18" t="s">
        <v>17</v>
      </c>
      <c r="D148" s="19"/>
      <c r="E148" s="4">
        <v>0</v>
      </c>
      <c r="F148" s="8">
        <f t="shared" si="2"/>
        <v>0</v>
      </c>
      <c r="G148" s="6"/>
    </row>
    <row r="149" spans="1:7" ht="15.5" x14ac:dyDescent="0.35">
      <c r="A149" s="13" t="s">
        <v>161</v>
      </c>
      <c r="B149" s="18">
        <v>1</v>
      </c>
      <c r="C149" s="18" t="s">
        <v>17</v>
      </c>
      <c r="D149" s="19"/>
      <c r="E149" s="4">
        <v>0</v>
      </c>
      <c r="F149" s="8">
        <f t="shared" si="2"/>
        <v>0</v>
      </c>
      <c r="G149" s="6"/>
    </row>
    <row r="150" spans="1:7" ht="15.5" x14ac:dyDescent="0.35">
      <c r="A150" s="13" t="s">
        <v>26</v>
      </c>
      <c r="B150" s="18">
        <v>3</v>
      </c>
      <c r="C150" s="18" t="s">
        <v>17</v>
      </c>
      <c r="D150" s="19"/>
      <c r="E150" s="4">
        <v>0</v>
      </c>
      <c r="F150" s="8">
        <f t="shared" si="2"/>
        <v>0</v>
      </c>
      <c r="G150" s="6"/>
    </row>
    <row r="151" spans="1:7" ht="15.5" x14ac:dyDescent="0.35">
      <c r="A151" s="13" t="s">
        <v>162</v>
      </c>
      <c r="B151" s="18">
        <v>20</v>
      </c>
      <c r="C151" s="18" t="s">
        <v>17</v>
      </c>
      <c r="D151" s="19"/>
      <c r="E151" s="4">
        <v>0</v>
      </c>
      <c r="F151" s="8">
        <f t="shared" si="2"/>
        <v>0</v>
      </c>
      <c r="G151" s="6"/>
    </row>
    <row r="152" spans="1:7" ht="15.5" x14ac:dyDescent="0.35">
      <c r="A152" s="13" t="s">
        <v>163</v>
      </c>
      <c r="B152" s="18">
        <v>6</v>
      </c>
      <c r="C152" s="18" t="s">
        <v>17</v>
      </c>
      <c r="D152" s="19"/>
      <c r="E152" s="4">
        <v>0</v>
      </c>
      <c r="F152" s="8">
        <f t="shared" si="2"/>
        <v>0</v>
      </c>
      <c r="G152" s="6"/>
    </row>
    <row r="153" spans="1:7" ht="15.5" x14ac:dyDescent="0.35">
      <c r="A153" s="13" t="s">
        <v>164</v>
      </c>
      <c r="B153" s="18">
        <v>2</v>
      </c>
      <c r="C153" s="18" t="s">
        <v>17</v>
      </c>
      <c r="D153" s="19"/>
      <c r="E153" s="4">
        <v>0</v>
      </c>
      <c r="F153" s="8">
        <f t="shared" si="2"/>
        <v>0</v>
      </c>
      <c r="G153" s="6"/>
    </row>
    <row r="154" spans="1:7" ht="15.5" x14ac:dyDescent="0.35">
      <c r="A154" s="13" t="s">
        <v>30</v>
      </c>
      <c r="B154" s="18">
        <v>20</v>
      </c>
      <c r="C154" s="18" t="s">
        <v>17</v>
      </c>
      <c r="D154" s="19"/>
      <c r="E154" s="4">
        <v>0</v>
      </c>
      <c r="F154" s="8">
        <f t="shared" si="2"/>
        <v>0</v>
      </c>
      <c r="G154" s="6"/>
    </row>
    <row r="155" spans="1:7" ht="15.5" x14ac:dyDescent="0.35">
      <c r="A155" s="13" t="s">
        <v>21</v>
      </c>
      <c r="B155" s="18">
        <v>40</v>
      </c>
      <c r="C155" s="18" t="s">
        <v>17</v>
      </c>
      <c r="D155" s="19"/>
      <c r="E155" s="4">
        <v>0</v>
      </c>
      <c r="F155" s="8">
        <f t="shared" si="2"/>
        <v>0</v>
      </c>
      <c r="G155" s="6"/>
    </row>
    <row r="156" spans="1:7" ht="15.5" x14ac:dyDescent="0.35">
      <c r="A156" s="13" t="s">
        <v>165</v>
      </c>
      <c r="B156" s="18">
        <v>10</v>
      </c>
      <c r="C156" s="18" t="s">
        <v>17</v>
      </c>
      <c r="D156" s="19"/>
      <c r="E156" s="4">
        <v>0</v>
      </c>
      <c r="F156" s="8">
        <f t="shared" si="2"/>
        <v>0</v>
      </c>
      <c r="G156" s="6"/>
    </row>
    <row r="157" spans="1:7" ht="15.5" x14ac:dyDescent="0.35">
      <c r="A157" s="13" t="s">
        <v>166</v>
      </c>
      <c r="B157" s="18">
        <v>20</v>
      </c>
      <c r="C157" s="18" t="s">
        <v>17</v>
      </c>
      <c r="D157" s="19"/>
      <c r="E157" s="4">
        <v>0</v>
      </c>
      <c r="F157" s="8">
        <f t="shared" si="2"/>
        <v>0</v>
      </c>
      <c r="G157" s="6"/>
    </row>
    <row r="158" spans="1:7" ht="15.5" x14ac:dyDescent="0.35">
      <c r="A158" s="13" t="s">
        <v>167</v>
      </c>
      <c r="B158" s="18">
        <v>1</v>
      </c>
      <c r="C158" s="18" t="s">
        <v>17</v>
      </c>
      <c r="D158" s="19"/>
      <c r="E158" s="4">
        <v>0</v>
      </c>
      <c r="F158" s="8">
        <f t="shared" si="2"/>
        <v>0</v>
      </c>
      <c r="G158" s="6"/>
    </row>
    <row r="159" spans="1:7" ht="15.5" x14ac:dyDescent="0.35">
      <c r="A159" s="13" t="s">
        <v>168</v>
      </c>
      <c r="B159" s="18">
        <v>10</v>
      </c>
      <c r="C159" s="18" t="s">
        <v>17</v>
      </c>
      <c r="D159" s="19"/>
      <c r="E159" s="4">
        <v>0</v>
      </c>
      <c r="F159" s="8">
        <f t="shared" si="2"/>
        <v>0</v>
      </c>
      <c r="G159" s="6"/>
    </row>
    <row r="160" spans="1:7" ht="15.5" x14ac:dyDescent="0.35">
      <c r="A160" s="13" t="s">
        <v>169</v>
      </c>
      <c r="B160" s="18">
        <v>12</v>
      </c>
      <c r="C160" s="18" t="s">
        <v>17</v>
      </c>
      <c r="D160" s="19"/>
      <c r="E160" s="4">
        <v>0</v>
      </c>
      <c r="F160" s="8">
        <f t="shared" si="2"/>
        <v>0</v>
      </c>
      <c r="G160" s="6"/>
    </row>
    <row r="161" spans="1:7" ht="15.5" x14ac:dyDescent="0.35">
      <c r="A161" s="13" t="s">
        <v>170</v>
      </c>
      <c r="B161" s="18">
        <v>15</v>
      </c>
      <c r="C161" s="18" t="s">
        <v>17</v>
      </c>
      <c r="D161" s="19"/>
      <c r="E161" s="4">
        <v>0</v>
      </c>
      <c r="F161" s="8">
        <f t="shared" si="2"/>
        <v>0</v>
      </c>
      <c r="G161" s="6"/>
    </row>
    <row r="162" spans="1:7" ht="15.5" x14ac:dyDescent="0.35">
      <c r="A162" s="24"/>
      <c r="F162" s="10">
        <f>SUM(F3:F161)</f>
        <v>0</v>
      </c>
    </row>
    <row r="163" spans="1:7" ht="15.5" x14ac:dyDescent="0.35">
      <c r="A163" s="24"/>
    </row>
    <row r="164" spans="1:7" ht="15.5" x14ac:dyDescent="0.35">
      <c r="A164" s="24"/>
    </row>
    <row r="165" spans="1:7" x14ac:dyDescent="0.35">
      <c r="A165" s="9" t="s">
        <v>7</v>
      </c>
    </row>
    <row r="167" spans="1:7" x14ac:dyDescent="0.35">
      <c r="A167" s="9" t="s">
        <v>8</v>
      </c>
      <c r="C167" s="9" t="s">
        <v>9</v>
      </c>
      <c r="D167" s="9"/>
    </row>
    <row r="169" spans="1:7" x14ac:dyDescent="0.35">
      <c r="A169" s="9" t="s">
        <v>10</v>
      </c>
      <c r="C169" s="9" t="s">
        <v>9</v>
      </c>
      <c r="D169" s="9"/>
    </row>
  </sheetData>
  <phoneticPr fontId="8" type="noConversion"/>
  <conditionalFormatting sqref="A2">
    <cfRule type="duplicateValues" dxfId="322" priority="1112"/>
    <cfRule type="duplicateValues" dxfId="321" priority="1113"/>
    <cfRule type="duplicateValues" dxfId="320" priority="1114"/>
    <cfRule type="duplicateValues" dxfId="319" priority="1115"/>
  </conditionalFormatting>
  <conditionalFormatting sqref="A162:A164">
    <cfRule type="duplicateValues" dxfId="166" priority="660"/>
    <cfRule type="duplicateValues" dxfId="165" priority="661"/>
    <cfRule type="duplicateValues" dxfId="164" priority="662"/>
    <cfRule type="duplicateValues" dxfId="163" priority="663"/>
    <cfRule type="duplicateValues" dxfId="162" priority="664"/>
    <cfRule type="duplicateValues" dxfId="161" priority="665"/>
    <cfRule type="duplicateValues" dxfId="160" priority="666"/>
  </conditionalFormatting>
  <conditionalFormatting sqref="A39">
    <cfRule type="duplicateValues" dxfId="159" priority="24"/>
    <cfRule type="duplicateValues" dxfId="158" priority="25"/>
    <cfRule type="duplicateValues" dxfId="157" priority="26"/>
    <cfRule type="duplicateValues" dxfId="156" priority="27"/>
    <cfRule type="duplicateValues" dxfId="155" priority="28"/>
    <cfRule type="duplicateValues" dxfId="154" priority="29"/>
  </conditionalFormatting>
  <conditionalFormatting sqref="A39:A49 A87:A161 A51:A72 A74:A85">
    <cfRule type="duplicateValues" dxfId="153" priority="19"/>
  </conditionalFormatting>
  <conditionalFormatting sqref="A39:A72 A74:A161">
    <cfRule type="duplicateValues" dxfId="152" priority="18"/>
  </conditionalFormatting>
  <conditionalFormatting sqref="A40">
    <cfRule type="duplicateValues" dxfId="151" priority="30"/>
    <cfRule type="duplicateValues" dxfId="150" priority="31"/>
    <cfRule type="duplicateValues" dxfId="149" priority="32"/>
    <cfRule type="duplicateValues" dxfId="148" priority="33"/>
    <cfRule type="duplicateValues" dxfId="147" priority="34"/>
    <cfRule type="duplicateValues" dxfId="146" priority="35"/>
    <cfRule type="duplicateValues" dxfId="145" priority="36"/>
    <cfRule type="duplicateValues" dxfId="144" priority="37"/>
  </conditionalFormatting>
  <conditionalFormatting sqref="A41">
    <cfRule type="duplicateValues" dxfId="143" priority="17"/>
    <cfRule type="duplicateValues" dxfId="142" priority="38"/>
    <cfRule type="duplicateValues" dxfId="141" priority="39"/>
    <cfRule type="duplicateValues" dxfId="140" priority="40"/>
  </conditionalFormatting>
  <conditionalFormatting sqref="A41:A42 A48:A49 A53 A89:A91 A51 A94:A161 A87 A67:A72 A74:A85">
    <cfRule type="duplicateValues" dxfId="139" priority="41"/>
    <cfRule type="duplicateValues" dxfId="138" priority="42"/>
  </conditionalFormatting>
  <conditionalFormatting sqref="A41:A42 A49 A53 A89:A91 A51 A94:A161 A87 A67:A72 A74:A85">
    <cfRule type="duplicateValues" dxfId="137" priority="43"/>
  </conditionalFormatting>
  <conditionalFormatting sqref="A41:A43 A47:A49 A53 A89:A91 A51 A94:A161 A87 A67:A72 A74:A85">
    <cfRule type="duplicateValues" dxfId="136" priority="20"/>
    <cfRule type="duplicateValues" dxfId="135" priority="21"/>
    <cfRule type="duplicateValues" dxfId="134" priority="22"/>
  </conditionalFormatting>
  <conditionalFormatting sqref="A41:A49 A89:A91 A94:A161 A87 A51:A72 A74:A85">
    <cfRule type="duplicateValues" dxfId="133" priority="23"/>
  </conditionalFormatting>
  <conditionalFormatting sqref="A42:A43 A47:A48">
    <cfRule type="duplicateValues" dxfId="132" priority="16"/>
  </conditionalFormatting>
  <conditionalFormatting sqref="A44">
    <cfRule type="duplicateValues" dxfId="131" priority="4"/>
    <cfRule type="duplicateValues" dxfId="130" priority="44"/>
    <cfRule type="duplicateValues" dxfId="129" priority="45"/>
    <cfRule type="duplicateValues" dxfId="128" priority="46"/>
  </conditionalFormatting>
  <conditionalFormatting sqref="A45:A46">
    <cfRule type="duplicateValues" dxfId="127" priority="47"/>
    <cfRule type="duplicateValues" dxfId="126" priority="48"/>
    <cfRule type="duplicateValues" dxfId="125" priority="49"/>
    <cfRule type="duplicateValues" dxfId="124" priority="50"/>
    <cfRule type="duplicateValues" dxfId="123" priority="51"/>
    <cfRule type="duplicateValues" dxfId="122" priority="52"/>
  </conditionalFormatting>
  <conditionalFormatting sqref="A47">
    <cfRule type="duplicateValues" dxfId="121" priority="53"/>
    <cfRule type="duplicateValues" dxfId="120" priority="54"/>
    <cfRule type="duplicateValues" dxfId="119" priority="55"/>
  </conditionalFormatting>
  <conditionalFormatting sqref="A48">
    <cfRule type="duplicateValues" dxfId="118" priority="56"/>
    <cfRule type="duplicateValues" dxfId="117" priority="57"/>
    <cfRule type="duplicateValues" dxfId="116" priority="58"/>
    <cfRule type="duplicateValues" dxfId="115" priority="59"/>
    <cfRule type="duplicateValues" dxfId="114" priority="60"/>
    <cfRule type="duplicateValues" dxfId="113" priority="61"/>
    <cfRule type="duplicateValues" dxfId="112" priority="62"/>
  </conditionalFormatting>
  <conditionalFormatting sqref="A49">
    <cfRule type="duplicateValues" dxfId="111" priority="63"/>
    <cfRule type="duplicateValues" dxfId="110" priority="64"/>
    <cfRule type="duplicateValues" dxfId="109" priority="65"/>
    <cfRule type="duplicateValues" dxfId="108" priority="66"/>
    <cfRule type="duplicateValues" dxfId="107" priority="67"/>
  </conditionalFormatting>
  <conditionalFormatting sqref="A50">
    <cfRule type="duplicateValues" dxfId="106" priority="68"/>
    <cfRule type="duplicateValues" dxfId="105" priority="69"/>
    <cfRule type="duplicateValues" dxfId="104" priority="70"/>
    <cfRule type="duplicateValues" dxfId="103" priority="71"/>
    <cfRule type="duplicateValues" dxfId="102" priority="72"/>
    <cfRule type="duplicateValues" dxfId="101" priority="73"/>
    <cfRule type="duplicateValues" dxfId="100" priority="74"/>
  </conditionalFormatting>
  <conditionalFormatting sqref="A52">
    <cfRule type="duplicateValues" dxfId="99" priority="75"/>
    <cfRule type="duplicateValues" dxfId="98" priority="76"/>
    <cfRule type="duplicateValues" dxfId="97" priority="77"/>
    <cfRule type="duplicateValues" dxfId="96" priority="78"/>
    <cfRule type="duplicateValues" dxfId="95" priority="79"/>
    <cfRule type="duplicateValues" dxfId="94" priority="80"/>
  </conditionalFormatting>
  <conditionalFormatting sqref="A54">
    <cfRule type="duplicateValues" dxfId="93" priority="81"/>
    <cfRule type="duplicateValues" dxfId="92" priority="82"/>
  </conditionalFormatting>
  <conditionalFormatting sqref="A54:A57 A59:A67">
    <cfRule type="duplicateValues" dxfId="91" priority="83"/>
  </conditionalFormatting>
  <conditionalFormatting sqref="A55">
    <cfRule type="duplicateValues" dxfId="90" priority="84"/>
    <cfRule type="duplicateValues" dxfId="89" priority="85"/>
  </conditionalFormatting>
  <conditionalFormatting sqref="A56">
    <cfRule type="duplicateValues" dxfId="88" priority="86"/>
    <cfRule type="duplicateValues" dxfId="87" priority="87"/>
    <cfRule type="duplicateValues" dxfId="86" priority="88"/>
    <cfRule type="duplicateValues" dxfId="85" priority="89"/>
    <cfRule type="duplicateValues" dxfId="84" priority="90"/>
    <cfRule type="duplicateValues" dxfId="83" priority="91"/>
  </conditionalFormatting>
  <conditionalFormatting sqref="A56:A57">
    <cfRule type="duplicateValues" dxfId="82" priority="9"/>
  </conditionalFormatting>
  <conditionalFormatting sqref="A57">
    <cfRule type="duplicateValues" dxfId="81" priority="92"/>
    <cfRule type="duplicateValues" dxfId="80" priority="93"/>
  </conditionalFormatting>
  <conditionalFormatting sqref="A58">
    <cfRule type="duplicateValues" dxfId="79" priority="5"/>
    <cfRule type="duplicateValues" dxfId="78" priority="6"/>
    <cfRule type="duplicateValues" dxfId="77" priority="7"/>
  </conditionalFormatting>
  <conditionalFormatting sqref="A59:A60">
    <cfRule type="duplicateValues" dxfId="76" priority="10"/>
  </conditionalFormatting>
  <conditionalFormatting sqref="A59:A65 A54:A57">
    <cfRule type="duplicateValues" dxfId="75" priority="14"/>
    <cfRule type="duplicateValues" dxfId="74" priority="15"/>
  </conditionalFormatting>
  <conditionalFormatting sqref="A61">
    <cfRule type="duplicateValues" dxfId="73" priority="94"/>
  </conditionalFormatting>
  <conditionalFormatting sqref="A61:A65 A54:A57">
    <cfRule type="duplicateValues" dxfId="72" priority="11"/>
    <cfRule type="duplicateValues" dxfId="71" priority="12"/>
  </conditionalFormatting>
  <conditionalFormatting sqref="A62:A65 A54:A57">
    <cfRule type="duplicateValues" dxfId="70" priority="13"/>
  </conditionalFormatting>
  <conditionalFormatting sqref="A63">
    <cfRule type="duplicateValues" dxfId="69" priority="95"/>
    <cfRule type="duplicateValues" dxfId="68" priority="96"/>
    <cfRule type="duplicateValues" dxfId="67" priority="97"/>
    <cfRule type="duplicateValues" dxfId="66" priority="98"/>
    <cfRule type="duplicateValues" dxfId="65" priority="99"/>
    <cfRule type="duplicateValues" dxfId="64" priority="100"/>
    <cfRule type="duplicateValues" dxfId="63" priority="101"/>
    <cfRule type="duplicateValues" dxfId="62" priority="102"/>
    <cfRule type="duplicateValues" dxfId="61" priority="103"/>
  </conditionalFormatting>
  <conditionalFormatting sqref="A64">
    <cfRule type="duplicateValues" dxfId="60" priority="104"/>
    <cfRule type="duplicateValues" dxfId="59" priority="105"/>
    <cfRule type="duplicateValues" dxfId="58" priority="106"/>
    <cfRule type="duplicateValues" dxfId="57" priority="107"/>
    <cfRule type="duplicateValues" dxfId="56" priority="108"/>
    <cfRule type="duplicateValues" dxfId="55" priority="109"/>
    <cfRule type="duplicateValues" dxfId="54" priority="110"/>
    <cfRule type="duplicateValues" dxfId="53" priority="111"/>
    <cfRule type="duplicateValues" dxfId="52" priority="112"/>
  </conditionalFormatting>
  <conditionalFormatting sqref="A65:A67">
    <cfRule type="duplicateValues" dxfId="51" priority="8"/>
  </conditionalFormatting>
  <conditionalFormatting sqref="A69">
    <cfRule type="duplicateValues" dxfId="50" priority="113"/>
  </conditionalFormatting>
  <conditionalFormatting sqref="A69:A71">
    <cfRule type="duplicateValues" dxfId="49" priority="3"/>
  </conditionalFormatting>
  <conditionalFormatting sqref="A70">
    <cfRule type="duplicateValues" dxfId="48" priority="114"/>
    <cfRule type="duplicateValues" dxfId="47" priority="115"/>
  </conditionalFormatting>
  <conditionalFormatting sqref="A71">
    <cfRule type="duplicateValues" dxfId="46" priority="116"/>
  </conditionalFormatting>
  <conditionalFormatting sqref="A73">
    <cfRule type="duplicateValues" dxfId="45" priority="117"/>
    <cfRule type="duplicateValues" dxfId="44" priority="118"/>
    <cfRule type="duplicateValues" dxfId="43" priority="119"/>
    <cfRule type="duplicateValues" dxfId="42" priority="120"/>
    <cfRule type="duplicateValues" dxfId="41" priority="121"/>
    <cfRule type="duplicateValues" dxfId="40" priority="122"/>
    <cfRule type="duplicateValues" dxfId="39" priority="123"/>
  </conditionalFormatting>
  <conditionalFormatting sqref="A77">
    <cfRule type="duplicateValues" dxfId="38" priority="124"/>
    <cfRule type="duplicateValues" dxfId="37" priority="125"/>
    <cfRule type="duplicateValues" dxfId="36" priority="126"/>
    <cfRule type="duplicateValues" dxfId="35" priority="127"/>
  </conditionalFormatting>
  <conditionalFormatting sqref="A77:A78">
    <cfRule type="duplicateValues" dxfId="34" priority="2"/>
  </conditionalFormatting>
  <conditionalFormatting sqref="A78">
    <cfRule type="duplicateValues" dxfId="33" priority="128"/>
    <cfRule type="duplicateValues" dxfId="32" priority="129"/>
    <cfRule type="duplicateValues" dxfId="31" priority="130"/>
    <cfRule type="duplicateValues" dxfId="30" priority="131"/>
  </conditionalFormatting>
  <conditionalFormatting sqref="A86">
    <cfRule type="duplicateValues" dxfId="29" priority="132"/>
    <cfRule type="duplicateValues" dxfId="28" priority="133"/>
    <cfRule type="duplicateValues" dxfId="27" priority="134"/>
    <cfRule type="duplicateValues" dxfId="26" priority="135"/>
    <cfRule type="duplicateValues" dxfId="25" priority="136"/>
    <cfRule type="duplicateValues" dxfId="24" priority="137"/>
    <cfRule type="duplicateValues" dxfId="23" priority="138"/>
    <cfRule type="duplicateValues" dxfId="22" priority="139"/>
  </conditionalFormatting>
  <conditionalFormatting sqref="A88">
    <cfRule type="duplicateValues" dxfId="21" priority="140"/>
    <cfRule type="duplicateValues" dxfId="20" priority="141"/>
    <cfRule type="duplicateValues" dxfId="19" priority="142"/>
    <cfRule type="duplicateValues" dxfId="18" priority="143"/>
    <cfRule type="duplicateValues" dxfId="17" priority="144"/>
    <cfRule type="duplicateValues" dxfId="16" priority="145"/>
    <cfRule type="duplicateValues" dxfId="15" priority="146"/>
    <cfRule type="duplicateValues" dxfId="14" priority="147"/>
  </conditionalFormatting>
  <conditionalFormatting sqref="A92">
    <cfRule type="duplicateValues" dxfId="13" priority="1"/>
    <cfRule type="duplicateValues" dxfId="12" priority="148"/>
    <cfRule type="duplicateValues" dxfId="11" priority="149"/>
    <cfRule type="duplicateValues" dxfId="10" priority="150"/>
    <cfRule type="duplicateValues" dxfId="9" priority="151"/>
  </conditionalFormatting>
  <conditionalFormatting sqref="A93">
    <cfRule type="duplicateValues" dxfId="8" priority="152"/>
    <cfRule type="duplicateValues" dxfId="7" priority="153"/>
    <cfRule type="duplicateValues" dxfId="6" priority="154"/>
    <cfRule type="duplicateValues" dxfId="5" priority="155"/>
    <cfRule type="duplicateValues" dxfId="4" priority="156"/>
    <cfRule type="duplicateValues" dxfId="3" priority="157"/>
    <cfRule type="duplicateValues" dxfId="2" priority="158"/>
    <cfRule type="duplicateValues" dxfId="1" priority="159"/>
    <cfRule type="duplicateValues" dxfId="0" priority="160"/>
  </conditionalFormatting>
  <pageMargins left="0.25" right="0.25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cp:lastPrinted>2025-02-27T09:45:53Z</cp:lastPrinted>
  <dcterms:created xsi:type="dcterms:W3CDTF">2024-01-11T12:33:39Z</dcterms:created>
  <dcterms:modified xsi:type="dcterms:W3CDTF">2025-07-09T21:16:48Z</dcterms:modified>
</cp:coreProperties>
</file>